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avdc02\userdata$\pns\Documents\Draft WRMP Publication\"/>
    </mc:Choice>
  </mc:AlternateContent>
  <bookViews>
    <workbookView xWindow="0" yWindow="0" windowWidth="23040" windowHeight="9750"/>
  </bookViews>
  <sheets>
    <sheet name="Cover sheet" sheetId="2" r:id="rId1"/>
    <sheet name="Change log" sheetId="3" r:id="rId2"/>
    <sheet name="Table 1 " sheetId="4" r:id="rId3"/>
    <sheet name="Table 2" sheetId="5" r:id="rId4"/>
    <sheet name="Table 3" sheetId="6" r:id="rId5"/>
    <sheet name="Table 4" sheetId="7" r:id="rId6"/>
    <sheet name="Table 5" sheetId="8" r:id="rId7"/>
    <sheet name="Table 6" sheetId="9" r:id="rId8"/>
    <sheet name="Table 7" sheetId="10" r:id="rId9"/>
    <sheet name="Table 8" sheetId="11" r:id="rId10"/>
  </sheets>
  <externalReferences>
    <externalReference r:id="rId11"/>
  </externalReferences>
  <definedNames>
    <definedName name="_Toc474162500" localSheetId="2">'[1]Table 2 '!#REF!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11" l="1"/>
  <c r="E4" i="10"/>
  <c r="E4" i="9"/>
  <c r="E4" i="8"/>
  <c r="E4" i="7"/>
  <c r="E4" i="6"/>
  <c r="E4" i="5"/>
  <c r="E4" i="4"/>
  <c r="D1" i="3"/>
  <c r="E3" i="4" l="1"/>
  <c r="E3" i="11"/>
  <c r="E3" i="9"/>
  <c r="E3" i="7"/>
  <c r="E3" i="8"/>
  <c r="E3" i="5"/>
  <c r="E3" i="10"/>
  <c r="E3" i="6"/>
</calcChain>
</file>

<file path=xl/sharedStrings.xml><?xml version="1.0" encoding="utf-8"?>
<sst xmlns="http://schemas.openxmlformats.org/spreadsheetml/2006/main" count="965" uniqueCount="386">
  <si>
    <t>Cover sheet</t>
  </si>
  <si>
    <t>Purpose</t>
  </si>
  <si>
    <t>Company name</t>
  </si>
  <si>
    <t>Insert image of WRZ boundary (same as GIS shapefile)</t>
  </si>
  <si>
    <t>WRMP the data relates to</t>
  </si>
  <si>
    <t>Date the spreadsheet was first published</t>
  </si>
  <si>
    <t>Date of last update (see change log for details)</t>
  </si>
  <si>
    <t>Contact details for anyone wanting to discuss commercial opportunities arising from this information</t>
  </si>
  <si>
    <t>Geographical Information System (GIS) shapefile of water resources zone boundary file reference (hyperlink)</t>
  </si>
  <si>
    <t>{hyperlink}</t>
  </si>
  <si>
    <t>Brief description of data assurance</t>
  </si>
  <si>
    <t xml:space="preserve">Key:        Input cell colour     </t>
  </si>
  <si>
    <t>Our data requirements are structured around geographic data and eight data tables:</t>
  </si>
  <si>
    <t>Change log</t>
  </si>
  <si>
    <t>Date of change (DD/MM/YYYY)</t>
  </si>
  <si>
    <t>Table Reference</t>
  </si>
  <si>
    <t>Data Requirement Reference</t>
  </si>
  <si>
    <t>Description of value(s) changed</t>
  </si>
  <si>
    <t>Change reason</t>
  </si>
  <si>
    <t>Table 1 : Key market information</t>
  </si>
  <si>
    <t>Data Requirement</t>
  </si>
  <si>
    <t>WRMP19 reference</t>
  </si>
  <si>
    <t>Units</t>
  </si>
  <si>
    <t>Description</t>
  </si>
  <si>
    <t>Company Reponse</t>
  </si>
  <si>
    <t>Water Resource Zone location</t>
  </si>
  <si>
    <t>N/A</t>
  </si>
  <si>
    <t>Region / 
Counties</t>
  </si>
  <si>
    <t>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boundary file that can be imported to a Geographical Information System (GIS) (such as an ESRI Shapefile).</t>
  </si>
  <si>
    <t>Total number of sources</t>
  </si>
  <si>
    <t>Number</t>
  </si>
  <si>
    <t xml:space="preserve">A numeric count of the number of raw water sources for the WRZ location. The total for all of the WRZs should be the same as set out in the company’s Annual Performance Review (APR). </t>
  </si>
  <si>
    <t>Own source allocation: groundwater (including aquifer recharge)</t>
  </si>
  <si>
    <t xml:space="preserve">% of demand met (distribution input)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</si>
  <si>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</si>
  <si>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Own source allocation: reservoir (pumped and impounding) 
</t>
  </si>
  <si>
    <t xml:space="preserve">The ratio of demand met (distribution input – flow entering the distribution network to meet demand) from reservoir sources to total demand. The total across all zones should be the same as reported in the company APR. </t>
  </si>
  <si>
    <t xml:space="preserve">Own source allocation: direct river abstraction 
</t>
  </si>
  <si>
    <t xml:space="preserve">The ratio of demand met (distribution input – flow entering the distribution network to meet demand) from direct river sources to total demand. The total across all zones should be the same as reported in the company APR. </t>
  </si>
  <si>
    <t xml:space="preserve">External source allocation (trading – imports) </t>
  </si>
  <si>
    <t xml:space="preserve">The ratio of demand met (distribution input – flow entering the distribution network to meet demand) from external sources (third party imports) to total demand. </t>
  </si>
  <si>
    <t>Critical planning period</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</si>
  <si>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should be presented for all scenarios. </t>
  </si>
  <si>
    <t>Level of service (Temporary Use Ban)</t>
  </si>
  <si>
    <t>1 in X</t>
  </si>
  <si>
    <t>The level of service is the commitment made by each company to all of its customers, based on an understanding of their priorities (e.g. frequency that hosepipe bans are acceptable), following engagement with them. There will be a variation of level of service provided by each company generally based on customer priorities, geography and inherent water resources. The Temporary Use Ban allows for restrictions on a customer’s water usage for activities such as using hosepipes to water gardens. The level of service (average planned frequency) for Temporary Use Ban is a commitment made by companies based on an understanding of customers’ priorities.</t>
  </si>
  <si>
    <t xml:space="preserve">Level of service – (Drought order for non-essential use ban)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</si>
  <si>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</si>
  <si>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 xml:space="preserve">Level of service – Emergency drought order (reducing demand): rota cuts and standpipes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</si>
  <si>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</si>
  <si>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Summary key cause of supply constraint 
</t>
  </si>
  <si>
    <t>Hydrological / Licence / Capacity</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</si>
  <si>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t>
  </si>
  <si>
    <t>Drought plan option benefits</t>
  </si>
  <si>
    <t>Table 10 – Drought Plan links</t>
  </si>
  <si>
    <t>Ml/d</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</si>
  <si>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</si>
  <si>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Year of first zonal deficit (if any) 
</t>
  </si>
  <si>
    <t>Year</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</si>
  <si>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</si>
  <si>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Zone deficit summary</t>
  </si>
  <si>
    <t>High (&gt;10%) / Medium (5-10%) / Low (&lt;5%)</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</si>
  <si>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</si>
  <si>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Other planning considerations and constraints</t>
  </si>
  <si>
    <t>Free text</t>
  </si>
  <si>
    <t xml:space="preserve">Any further considerations or constraints that may influence the choice of solutions for the WRZ. These could be source, treatment or transport considerations. Water quality constraints in terms of treatment processes (where this is beyond normal) e.g. proportion of treatment capacity that cannot treat river water, or that cannot treat certain water quality parameters. Treatment capacity/infrastructure capacity constraints – where additional source yield may need to be supplemented with additional investment. </t>
  </si>
  <si>
    <t>Treatment works details</t>
  </si>
  <si>
    <t>Add new rows for additional treatment works</t>
  </si>
  <si>
    <t>Table 2 : Baseline supply forecast</t>
  </si>
  <si>
    <t>Minimum Planning Period - 25 years</t>
  </si>
  <si>
    <t>Optional Planning Period</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</si>
  <si>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</si>
  <si>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</si>
  <si>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</si>
  <si>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</si>
  <si>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</si>
  <si>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</si>
  <si>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</si>
  <si>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</si>
  <si>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</si>
  <si>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</si>
  <si>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</si>
  <si>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</si>
  <si>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</si>
  <si>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</si>
  <si>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</si>
  <si>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</si>
  <si>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</si>
  <si>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</si>
  <si>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</si>
  <si>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</si>
  <si>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</si>
  <si>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</si>
  <si>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</si>
  <si>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</si>
  <si>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</si>
  <si>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</si>
  <si>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</si>
  <si>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</si>
  <si>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</si>
  <si>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</si>
  <si>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</si>
  <si>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</si>
  <si>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</si>
  <si>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</si>
  <si>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</si>
  <si>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</si>
  <si>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</si>
  <si>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</si>
  <si>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</si>
  <si>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</si>
  <si>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</si>
  <si>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</si>
  <si>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</si>
  <si>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</si>
  <si>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</si>
  <si>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</si>
  <si>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</si>
  <si>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</si>
  <si>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</si>
  <si>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</si>
  <si>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</si>
  <si>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</si>
  <si>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</si>
  <si>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</si>
  <si>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</si>
  <si>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</si>
  <si>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</si>
  <si>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</si>
  <si>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</si>
  <si>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</si>
  <si>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</si>
  <si>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</si>
  <si>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</si>
  <si>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</si>
  <si>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</si>
  <si>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</si>
  <si>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</si>
  <si>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</si>
  <si>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</si>
  <si>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</si>
  <si>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</si>
  <si>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</si>
  <si>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</si>
  <si>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</si>
  <si>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</si>
  <si>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</si>
  <si>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</si>
  <si>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</si>
  <si>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</si>
  <si>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</si>
  <si>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</si>
  <si>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forecast (supply) </t>
  </si>
  <si>
    <t>Table 2: Baseline supply 
Row: 7BL</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</si>
  <si>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</si>
  <si>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Change in deployable output  (supply) forecast due to climate change</t>
  </si>
  <si>
    <t>Table 2: Baseline supply 
Row: 8.1BL</t>
  </si>
  <si>
    <t>The forecast reductions in the baseline deployable output (supplies) over the planning period caused by climate change. Climate change is likely to impact the frequency and severity of more extreme events which impact the amount available for supply.</t>
  </si>
  <si>
    <t>Deployable output  (supply) forecast reductions to restore sustainable abstraction (abstraction licence reductions)</t>
  </si>
  <si>
    <t>Table 2: Baseline supply 
Row: 8.2BL</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</si>
  <si>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</si>
  <si>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Total other changes to deployable output (supply) forecast (e.g. nitrates)</t>
  </si>
  <si>
    <t>Table 2: Baseline supply
Row: 8.3BL</t>
  </si>
  <si>
    <t>Reductions in deployable output (supply) forecast as a result of other causes. These can include operational decline or loss of raw water source due to long term pollution, or other water quality issues.</t>
  </si>
  <si>
    <t>Raw water losses, treatment works losses and operational use</t>
  </si>
  <si>
    <t>Table 2: Baseline supply 
Row: 9BL</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</si>
  <si>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</si>
  <si>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Outage allowance</t>
  </si>
  <si>
    <t>Table 2: Baseline supply 
Row: 10BL</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</si>
  <si>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</si>
  <si>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</si>
  <si>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</si>
  <si>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</si>
  <si>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</si>
  <si>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(unmetered) non household – consumption</t>
  </si>
  <si>
    <t>Table 3: Baseline demand 
Row: 24BL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</si>
  <si>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</si>
  <si>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Measured (metered) household – consumption</t>
  </si>
  <si>
    <t>Table 3: Baseline demand 
Row: 25BL</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</si>
  <si>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</si>
  <si>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(unmetered) household – consumption</t>
  </si>
  <si>
    <t>Table 3: Baseline demand 
Row: 26BL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</si>
  <si>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</si>
  <si>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Measured (metered) household – per capita consumption (PCC)</t>
  </si>
  <si>
    <t>Table 3: Baseline demand 
Row: 29BL</t>
  </si>
  <si>
    <t>l/h/d</t>
  </si>
  <si>
    <t>Average amount of water used by each customer that lives in a measured (metered) household property in the zone. 
Measured in flow used (litres) per person (head) per day (l/h/d)
This forecast represents the baseline position before any new investment or interventions.</t>
  </si>
  <si>
    <t>Unmeasured (unmetered) household – per capita consumption (PCC)</t>
  </si>
  <si>
    <t>Table 3: Baseline demand 
Row: 30BL</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</si>
  <si>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</si>
  <si>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household – per capita consumption (PCC)</t>
  </si>
  <si>
    <t>Table 3: Baseline demand 
Row: 31BL</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</si>
  <si>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</si>
  <si>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leakage (total volume per day)</t>
  </si>
  <si>
    <t>Table 3: Baseline demand 
Row: 40BL</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</si>
  <si>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</si>
  <si>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leakage (flow per property)</t>
  </si>
  <si>
    <t>Table 3: Baseline demand 
Row: 41BL</t>
  </si>
  <si>
    <t>l/prop/day</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</si>
  <si>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</si>
  <si>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Measured (metered) properties (excl voids)</t>
  </si>
  <si>
    <t>Table 3: Baseline demand 
Row: 45BL</t>
  </si>
  <si>
    <t>000s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</si>
  <si>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</si>
  <si>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Total properties – measured and unmeasured (incl. voids)</t>
  </si>
  <si>
    <t>Table 3: Baseline demand 
Row: 48BL</t>
  </si>
  <si>
    <t>All properties that the company has on its database (in the zone. 
This is a total of all the household and non-household properties (both metered and unmetered). This includes void properties. 
These are forecasted going forward based on growth projections.</t>
  </si>
  <si>
    <t>Total population</t>
  </si>
  <si>
    <t>Table 3: Baseline demand 
Row: 53BL</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</si>
  <si>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</si>
  <si>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Measured (metered) household – Average occupancy rate (excl voids)</t>
  </si>
  <si>
    <t>Table 3: Baseline demand 
Row: 54BL</t>
  </si>
  <si>
    <t>h/prop</t>
  </si>
  <si>
    <t>Occupancy rate (people living in each property) for metered (measured) households.
Measured as people (head) per property (h/prop)</t>
  </si>
  <si>
    <t>Unmeasured (unmetered) household - Average occupancy rate</t>
  </si>
  <si>
    <t>Table 3: Baseline demand 
Row: 55BL</t>
  </si>
  <si>
    <t>Occupancy rate (people living in each property) for unmetered (unmeasured) households. Measured as people (head) per property (h/prop)</t>
  </si>
  <si>
    <t>Total household metering penetration (incl. voids)</t>
  </si>
  <si>
    <t>Table 3: Baseline demand 
Row: 57BL</t>
  </si>
  <si>
    <t>%</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</si>
  <si>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</si>
  <si>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</si>
  <si>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</si>
  <si>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</si>
  <si>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</si>
  <si>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Water Available For Use (WAFU) - own sources</t>
  </si>
  <si>
    <t>Table 4: Baseline supply demand balance 
Row: 12BL</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</si>
  <si>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</si>
  <si>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Total Water Available For Use (WAFU) – including transfers</t>
  </si>
  <si>
    <t>Table 4: Baseline supply demand balance 
Row: 13BL</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</si>
  <si>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</si>
  <si>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Target Headroom (uncertainty)</t>
  </si>
  <si>
    <t>Table 4: Baseline supply demand balance 
Row: 16BL</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</si>
  <si>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</si>
  <si>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Supply Demand Balance</t>
  </si>
  <si>
    <t>Table 4: Baseline supply demand balance 
Row: 18BL</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</si>
  <si>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</si>
  <si>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</si>
  <si>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Table 7: Final planning water supply 
Row: 7FP</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</si>
  <si>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</si>
  <si>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Table 7: Final planning water supply 
Row: 9FP</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</si>
  <si>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</si>
  <si>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Table 7: Final planning water supply 
Row: 10FP</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</si>
  <si>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</si>
  <si>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</si>
  <si>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</si>
  <si>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</si>
  <si>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Table 8: Final planning water demand 
Row: 24FP</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</si>
  <si>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</si>
  <si>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Table 8: Final planning water demand 
Row: 25FP</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</si>
  <si>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</si>
  <si>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Unmeasured (unmetered) household - consumption</t>
  </si>
  <si>
    <t>Table 8: Final planning water demand 
Row: 26FP</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</si>
  <si>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</si>
  <si>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Table 8: Final planning water demand 
Row: 29FP</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</si>
  <si>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</si>
  <si>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Table 8: Final planning water demand 
Row: 30FP</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</si>
  <si>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</si>
  <si>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Table 8: Final planning water demand 
Row: 31FP</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</si>
  <si>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</si>
  <si>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Table 8: Final planning water demand 
Row: 40FP</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</si>
  <si>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</si>
  <si>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Table 8: Final planning water demand 
Row: 41FP</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</si>
  <si>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</si>
  <si>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Table 8: Final planning water demand 
Row: 45FP</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</si>
  <si>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</si>
  <si>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Table 8: Final planning water demand 
Row: 57FP</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</si>
  <si>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</si>
  <si>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</si>
  <si>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</si>
  <si>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</si>
  <si>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Table 9: Final planning supply demand balance
Row: 12FP</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</si>
  <si>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</si>
  <si>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Table 9: Final planning supply demand balance
Row: 13FP</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</si>
  <si>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</si>
  <si>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Table 9: Final planning supply demand balance
Row: 16FP</t>
  </si>
  <si>
    <t>Table 9: Final planning supply demand balance
Row: 18FP</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</si>
  <si>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</si>
  <si>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</si>
  <si>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Option name</t>
  </si>
  <si>
    <t>Table 5: Feasible options
Column C</t>
  </si>
  <si>
    <t>Text</t>
  </si>
  <si>
    <t>Name of scheme for referencing.</t>
  </si>
  <si>
    <t>Option reference number</t>
  </si>
  <si>
    <t>Table 5: Feasible options
Column D</t>
  </si>
  <si>
    <t>Reference number used in WRMP tables</t>
  </si>
  <si>
    <t xml:space="preserve">Type of option </t>
  </si>
  <si>
    <t>Table 5: Feasible options
Column E</t>
  </si>
  <si>
    <t>Type of benefit the scheme delivers, e.g. Options to reduce outage, Options to increase raw imports, etc.</t>
  </si>
  <si>
    <t>Preferred option</t>
  </si>
  <si>
    <t>Table 5: Feasible options
Column F</t>
  </si>
  <si>
    <t>Y/N</t>
  </si>
  <si>
    <t>Defines whether the option that was considered was chosen for the companies’ short list of feasible options, or whether it is part of the preferred (final) plan and will form part of the companies water resources programme.</t>
  </si>
  <si>
    <t xml:space="preserve">Planned scheme start date </t>
  </si>
  <si>
    <t>Table 5: Feasible options
Column G</t>
  </si>
  <si>
    <t>First year that the scheme delivers full benefit (additional resource or demand saving) if in the preferred plan. This will be the planned delivery of the scheme as part of the company’s delivery programme and should be updated accordingly.</t>
  </si>
  <si>
    <t xml:space="preserve">Option benefit – additional resources or demand saved (based on full implementation) </t>
  </si>
  <si>
    <t>Table 5: Feasible options
Column I</t>
  </si>
  <si>
    <t>Ml/d on full implementation</t>
  </si>
  <si>
    <t>Zonal benefit (in terms of additional supply – water available for use, or demand savings) of the option at full implementation.</t>
  </si>
  <si>
    <t>Total planning period option benefit (Net Present Value)</t>
  </si>
  <si>
    <t>Table 5: Feasible options
Column J</t>
  </si>
  <si>
    <t>Ml</t>
  </si>
  <si>
    <t>The total volume (mega litres) of benefit gained from the option over the whole planning period. The benefit volume is then discounted over the planning period using the discount rate to provide a Net Present Value (NPV) of the benefit.</t>
  </si>
  <si>
    <t>Total planning period capital cost of option (CAPEX NPV)</t>
  </si>
  <si>
    <t>Table 5: Feasible options
Column K</t>
  </si>
  <si>
    <t>£000s</t>
  </si>
  <si>
    <t>The total capital cost (CAPEX) spent to deliver the option over the planning period. This is then discounted over the planning period using the discount rate to provide a NPV of the total cost.</t>
  </si>
  <si>
    <t>Total planning period operating cost of option (OPEX NPV)</t>
  </si>
  <si>
    <t>Table 5: Feasible options
Column L</t>
  </si>
  <si>
    <t>The total operating cost (OPEX) spent to deliver the option over the planning period. This is then discounted over the planning period using the discount rate to provide a NPV of the total cost.</t>
  </si>
  <si>
    <t>Total planning period operating saving cost of option (OPEX saving NPV)</t>
  </si>
  <si>
    <t>Table 5: Feasible options
Column M</t>
  </si>
  <si>
    <t>The total operating cost saving made through the delivery / operation of the option over the planning period. This is then discounted over the planning period using the discount rate to provide a NPV of the total cost.</t>
  </si>
  <si>
    <t xml:space="preserve">Total planning period carbon costs (Carbon NPV) </t>
  </si>
  <si>
    <t>Table 5: Feasible options
Column N</t>
  </si>
  <si>
    <t>The total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</si>
  <si>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Total planning period social and environmental costs (NPV)</t>
  </si>
  <si>
    <t>Table 5: Feasible options
Column O</t>
  </si>
  <si>
    <t>The total social and environmental costs (both positive and negative) translated into financial terms to deliver and operate the option over the planning period.</t>
  </si>
  <si>
    <t xml:space="preserve">Total planning period option cost (NPV) </t>
  </si>
  <si>
    <t>Table 5: Feasible options
Column P</t>
  </si>
  <si>
    <t>The total overall cost for the delivery and operation of the option over the planning period. This is then discounted using the discount rate to provide a NPV of the total cost.</t>
  </si>
  <si>
    <t>Average Incremental Cost (AIC)</t>
  </si>
  <si>
    <t>Table 5: Feasible options
Column Q</t>
  </si>
  <si>
    <t>p/m³</t>
  </si>
  <si>
    <t>Average incremental cost of option delivery and operation over the planning period. The extra cost (pence) per volume of water gained (m³) for the option.</t>
  </si>
  <si>
    <t>Average Incremental Social &amp; Environmental Cost (AISC)</t>
  </si>
  <si>
    <t>Table 5: Feasible options
Column R</t>
  </si>
  <si>
    <t>Average incremental cost (including environmental and social costs) of option delivery and operation over the planning period. The extra cost (pence) per volume gained (m³) for the option.</t>
  </si>
  <si>
    <t>Scope Confidence</t>
  </si>
  <si>
    <t>Table 5: Feasible options
Column S</t>
  </si>
  <si>
    <t>Score 1 to 5</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</si>
  <si>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</si>
  <si>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Cost Confidence</t>
  </si>
  <si>
    <t>Table 5: Feasible options 
Column T</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</si>
  <si>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</si>
  <si>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</si>
  <si>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</si>
  <si>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</si>
  <si>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</si>
  <si>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</si>
  <si>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</si>
  <si>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</si>
  <si>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</si>
  <si>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</si>
  <si>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</si>
  <si>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</si>
  <si>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</si>
  <si>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</si>
  <si>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</si>
  <si>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</si>
  <si>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</si>
  <si>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</si>
  <si>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</si>
  <si>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</si>
  <si>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</si>
  <si>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This spreadsheet provides key market information for a water company's water resource zone (WRZ). Separate spreadsheets are provided for each WRZ and the information provided is in line with guidelines published by Ofwat on its website. Where available companies are required to provide responses to all data.</t>
  </si>
  <si>
    <t xml:space="preserve">WRZ name </t>
  </si>
  <si>
    <t>Portsmouth Water</t>
  </si>
  <si>
    <t>Company</t>
  </si>
  <si>
    <t>WRMP 19</t>
  </si>
  <si>
    <t>Portsmouth Water only has one WRZ and this covers the whole area of supply. The Company area streaches from the River Arun in the East to the Meon in the West and from the South Downs to the coast. It includes urban areas of Portsmouth and Gosport and the smaller towns of Havant, Chichester and Bognor Regis.</t>
  </si>
  <si>
    <t>1 in 20</t>
  </si>
  <si>
    <t>1 in 80</t>
  </si>
  <si>
    <t>1 in 200</t>
  </si>
  <si>
    <t>Portsmouth Water's area of supply is in surlpus and it is the bulk supplies to Southern Water that creat a baseline deficit.</t>
  </si>
  <si>
    <t>The drought plan actions have a large impact on demand with a total saving of up to 20.5 Ml/d. There is an additional supply side Drought Permit that could provide an additional 8.5 Ml/d in Severe droughts.</t>
  </si>
  <si>
    <t>High - but this is related to very large bulk supplies to Southern Water.</t>
  </si>
  <si>
    <t>All of the feasible solutions are used as soon as possible during the planning period.</t>
  </si>
  <si>
    <t>Steve Morley</t>
  </si>
  <si>
    <t>Maximum Design Capacity / Spare Capacity NYAA</t>
  </si>
  <si>
    <t>Source A - 45.5 Ml/d - zero spare capacity - surface water - full treatment</t>
  </si>
  <si>
    <t>Source B - 98 Ml/d - zero spare capacity - groundwater springs - full treatment</t>
  </si>
  <si>
    <t>See shapefile at https://www.portsmouthwater.co.uk/news/publications/water-resources-planning/your-water-and-its-future/</t>
  </si>
  <si>
    <t>non compliant</t>
  </si>
  <si>
    <t>Data taken from Draft WRMP, subject to internal audit and review by Envioronment Agency</t>
  </si>
  <si>
    <t>All Tables</t>
  </si>
  <si>
    <t>All data</t>
  </si>
  <si>
    <t>Peak week data not previously presented</t>
  </si>
  <si>
    <t>The critical perion in a Dry Year is peak week.</t>
  </si>
  <si>
    <t>Source C - 31.5 Ml/d - zero spare capacity- groundwater - simple</t>
  </si>
  <si>
    <t>Source J - 25.2 Ml/d - zero spare capacity- groundwater - simple</t>
  </si>
  <si>
    <t>Source K - 13.6 Ml/d - zero spare capacity - groundwater - membrane</t>
  </si>
  <si>
    <t>Source L - 17.2 Ml/d - zero spare capacity - groundwater - simple</t>
  </si>
  <si>
    <t>Source N - 35.2 Ml/d - zero spare capacity - groundwater - simple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</si>
</sst>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yyyy/yy"/>
    <numFmt numFmtId="166" formatCode="_-* #,##0_-;\-* #,##0_-;_-* &quot;-&quot;??_-;_-@_-"/>
  </numFmts>
  <fonts count="15">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s>
  <fills count="9">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theme="7" tint="0.79998168889431442"/>
        <bgColor indexed="64"/>
      </patternFill>
    </fill>
  </fills>
  <borders count="21">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medium">
        <color indexed="64"/>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s>
  <cellStyleXfs count="6">
    <xf numFmtId="0" fontId="0" fillId="0" borderId="0"/>
    <xf numFmtId="0" fontId="1" fillId="0" borderId="0"/>
    <xf numFmtId="9" fontId="1" fillId="0" borderId="0" applyFont="0" applyFill="0" applyBorder="0" applyAlignment="0" applyProtection="0"/>
    <xf numFmtId="0" fontId="14" fillId="0" borderId="0"/>
    <xf numFmtId="43" fontId="1" fillId="0" borderId="0" applyFont="0" applyFill="0" applyBorder="0" applyAlignment="0" applyProtection="0"/>
    <xf numFmtId="0" fontId="14" fillId="0" borderId="0"/>
  </cellStyleXfs>
  <cellXfs count="99">
    <xf numFmtId="0" fontId="0" fillId="0" borderId="0" xfId="0"/>
    <xf numFmtId="0" fontId="2" fillId="2" borderId="0" xfId="1" applyFont="1" applyFill="1" applyBorder="1" applyAlignment="1">
      <alignment vertical="center"/>
    </xf>
    <xf numFmtId="0" fontId="2" fillId="2" borderId="0" xfId="1" applyFont="1" applyFill="1" applyBorder="1" applyAlignment="1">
      <alignment horizontal="center" vertical="center"/>
    </xf>
    <xf numFmtId="0" fontId="3" fillId="3" borderId="1" xfId="1" applyFont="1" applyFill="1" applyBorder="1" applyAlignment="1">
      <alignment vertical="center"/>
    </xf>
    <xf numFmtId="0" fontId="4" fillId="0" borderId="2" xfId="0" applyFont="1" applyBorder="1" applyAlignment="1">
      <alignment wrapText="1"/>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Fill="1" applyBorder="1" applyAlignment="1">
      <alignment vertical="center"/>
    </xf>
    <xf numFmtId="0" fontId="3" fillId="3" borderId="5" xfId="1" applyFont="1" applyFill="1" applyBorder="1" applyAlignment="1">
      <alignment vertical="center" wrapText="1"/>
    </xf>
    <xf numFmtId="0" fontId="0" fillId="0" borderId="0" xfId="0" applyAlignment="1"/>
    <xf numFmtId="0" fontId="0" fillId="0" borderId="0" xfId="0" applyFill="1" applyBorder="1"/>
    <xf numFmtId="0" fontId="3" fillId="0" borderId="0" xfId="1" applyFont="1" applyFill="1" applyBorder="1" applyAlignment="1">
      <alignment vertical="center" wrapText="1"/>
    </xf>
    <xf numFmtId="0" fontId="0" fillId="0" borderId="0" xfId="0" applyFill="1" applyBorder="1" applyAlignment="1"/>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Border="1" applyAlignment="1">
      <alignment horizontal="center" vertical="center"/>
    </xf>
    <xf numFmtId="0" fontId="10" fillId="2" borderId="0" xfId="1" applyFont="1" applyFill="1" applyBorder="1" applyAlignment="1">
      <alignment vertical="center"/>
    </xf>
    <xf numFmtId="0" fontId="0" fillId="0" borderId="0" xfId="0" applyFont="1"/>
    <xf numFmtId="0" fontId="0" fillId="0" borderId="0" xfId="0" applyFont="1" applyAlignment="1">
      <alignment wrapText="1"/>
    </xf>
    <xf numFmtId="0" fontId="0" fillId="0" borderId="0" xfId="0" applyFont="1" applyAlignment="1">
      <alignment horizontal="left" wrapText="1"/>
    </xf>
    <xf numFmtId="0" fontId="12" fillId="0" borderId="0" xfId="0" applyFont="1" applyAlignment="1">
      <alignment wrapText="1"/>
    </xf>
    <xf numFmtId="0" fontId="4" fillId="0" borderId="9" xfId="1" applyFont="1" applyBorder="1" applyAlignment="1">
      <alignment vertical="center" wrapText="1"/>
    </xf>
    <xf numFmtId="0" fontId="4" fillId="0" borderId="9" xfId="1" applyFont="1" applyBorder="1" applyAlignment="1">
      <alignment horizontal="center" vertical="center" wrapText="1"/>
    </xf>
    <xf numFmtId="0" fontId="7" fillId="4" borderId="9" xfId="1" applyFont="1" applyFill="1" applyBorder="1" applyAlignment="1">
      <alignment horizontal="left" vertical="center"/>
    </xf>
    <xf numFmtId="0" fontId="4" fillId="4" borderId="9" xfId="1" applyFont="1" applyFill="1" applyBorder="1" applyAlignment="1">
      <alignment horizontal="left" vertical="center" wrapText="1"/>
    </xf>
    <xf numFmtId="0" fontId="4" fillId="0" borderId="14" xfId="1" applyFont="1" applyBorder="1" applyAlignment="1">
      <alignment horizontal="center" vertical="center" wrapText="1"/>
    </xf>
    <xf numFmtId="0" fontId="4" fillId="0" borderId="9" xfId="0" applyFont="1" applyBorder="1" applyAlignment="1">
      <alignment vertical="center" wrapText="1"/>
    </xf>
    <xf numFmtId="0" fontId="4" fillId="0" borderId="9" xfId="0" applyFont="1" applyFill="1" applyBorder="1" applyAlignment="1">
      <alignment vertical="center" wrapText="1"/>
    </xf>
    <xf numFmtId="0" fontId="0" fillId="0" borderId="0" xfId="0" applyFont="1" applyAlignment="1">
      <alignment horizontal="left"/>
    </xf>
    <xf numFmtId="0" fontId="0" fillId="0" borderId="0" xfId="0" applyFont="1" applyFill="1" applyAlignment="1">
      <alignment wrapText="1"/>
    </xf>
    <xf numFmtId="0" fontId="4" fillId="0" borderId="15" xfId="1" applyFont="1" applyBorder="1" applyAlignment="1">
      <alignment vertical="center" wrapText="1"/>
    </xf>
    <xf numFmtId="0" fontId="4" fillId="0" borderId="15" xfId="1" applyFont="1" applyBorder="1" applyAlignment="1">
      <alignment horizontal="center" vertical="center" wrapText="1"/>
    </xf>
    <xf numFmtId="0" fontId="0" fillId="0" borderId="0" xfId="0" applyFont="1" applyBorder="1" applyAlignment="1">
      <alignment horizontal="center" vertical="center" wrapText="1"/>
    </xf>
    <xf numFmtId="0" fontId="7" fillId="4" borderId="15" xfId="1" applyFont="1" applyFill="1" applyBorder="1" applyAlignment="1">
      <alignment vertical="center"/>
    </xf>
    <xf numFmtId="0" fontId="7" fillId="4" borderId="16" xfId="1" applyFont="1" applyFill="1" applyBorder="1" applyAlignment="1">
      <alignment vertical="center"/>
    </xf>
    <xf numFmtId="0" fontId="7" fillId="7" borderId="16" xfId="1" applyFont="1" applyFill="1" applyBorder="1" applyAlignment="1">
      <alignment vertical="center"/>
    </xf>
    <xf numFmtId="0" fontId="7" fillId="7" borderId="17" xfId="1" applyFont="1" applyFill="1" applyBorder="1" applyAlignment="1">
      <alignment vertical="center"/>
    </xf>
    <xf numFmtId="0" fontId="14" fillId="0" borderId="9" xfId="0" applyFont="1" applyFill="1" applyBorder="1" applyAlignment="1">
      <alignment vertical="center" wrapText="1"/>
    </xf>
    <xf numFmtId="0" fontId="14" fillId="0" borderId="9" xfId="0" applyFont="1" applyFill="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Font="1" applyFill="1" applyBorder="1" applyAlignment="1">
      <alignment horizontal="center" wrapText="1"/>
    </xf>
    <xf numFmtId="0" fontId="5" fillId="0" borderId="0" xfId="0" applyFont="1" applyAlignment="1">
      <alignment horizontal="left" vertical="center"/>
    </xf>
    <xf numFmtId="0" fontId="0" fillId="0" borderId="0" xfId="0" applyAlignment="1">
      <alignment wrapText="1"/>
    </xf>
    <xf numFmtId="0" fontId="11" fillId="0" borderId="1" xfId="1" applyFont="1" applyFill="1" applyBorder="1" applyAlignment="1">
      <alignment horizontal="left" vertical="center"/>
    </xf>
    <xf numFmtId="0" fontId="4" fillId="0" borderId="0" xfId="1" applyFont="1" applyFill="1" applyBorder="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2" fontId="7" fillId="4" borderId="15" xfId="1" applyNumberFormat="1" applyFont="1" applyFill="1" applyBorder="1" applyAlignment="1">
      <alignment vertical="center"/>
    </xf>
    <xf numFmtId="164" fontId="7" fillId="4" borderId="15" xfId="1" applyNumberFormat="1" applyFont="1" applyFill="1" applyBorder="1" applyAlignment="1">
      <alignment vertical="center"/>
    </xf>
    <xf numFmtId="2" fontId="7" fillId="4" borderId="9" xfId="1" applyNumberFormat="1" applyFont="1" applyFill="1" applyBorder="1" applyAlignment="1">
      <alignment vertical="center"/>
    </xf>
    <xf numFmtId="9" fontId="7" fillId="4" borderId="9" xfId="2" applyFont="1" applyFill="1" applyBorder="1" applyAlignment="1">
      <alignment vertical="center"/>
    </xf>
    <xf numFmtId="9" fontId="7" fillId="7" borderId="9" xfId="2" applyFont="1" applyFill="1" applyBorder="1" applyAlignment="1">
      <alignment vertical="center"/>
    </xf>
    <xf numFmtId="2" fontId="0" fillId="0" borderId="0" xfId="0" applyNumberFormat="1"/>
    <xf numFmtId="1" fontId="7" fillId="4" borderId="15" xfId="1" applyNumberFormat="1" applyFont="1" applyFill="1" applyBorder="1" applyAlignment="1">
      <alignment vertical="center"/>
    </xf>
    <xf numFmtId="17" fontId="4" fillId="4" borderId="8" xfId="1" applyNumberFormat="1" applyFont="1" applyFill="1" applyBorder="1" applyAlignment="1">
      <alignment horizontal="left" vertical="center" wrapText="1"/>
    </xf>
    <xf numFmtId="0" fontId="7" fillId="4" borderId="9" xfId="1" applyFont="1" applyFill="1" applyBorder="1" applyAlignment="1">
      <alignment horizontal="left" vertical="center" wrapText="1"/>
    </xf>
    <xf numFmtId="9" fontId="7" fillId="4" borderId="9" xfId="1" applyNumberFormat="1" applyFont="1" applyFill="1" applyBorder="1" applyAlignment="1">
      <alignment horizontal="left" vertical="center"/>
    </xf>
    <xf numFmtId="0" fontId="7" fillId="4" borderId="15" xfId="1" applyFont="1" applyFill="1" applyBorder="1" applyAlignment="1">
      <alignment vertical="center" wrapText="1"/>
    </xf>
    <xf numFmtId="0" fontId="7" fillId="4" borderId="15" xfId="1" applyFont="1" applyFill="1" applyBorder="1" applyAlignment="1">
      <alignment horizontal="center" vertical="center" wrapText="1"/>
    </xf>
    <xf numFmtId="0" fontId="7" fillId="4" borderId="15" xfId="1" applyFont="1" applyFill="1" applyBorder="1" applyAlignment="1">
      <alignment horizontal="center" vertical="center"/>
    </xf>
    <xf numFmtId="0" fontId="7" fillId="4" borderId="9" xfId="1" applyFont="1" applyFill="1" applyBorder="1" applyAlignment="1">
      <alignment horizontal="center" vertical="center"/>
    </xf>
    <xf numFmtId="164" fontId="7" fillId="4" borderId="15" xfId="1" applyNumberFormat="1" applyFont="1" applyFill="1" applyBorder="1" applyAlignment="1">
      <alignment horizontal="center" vertical="center"/>
    </xf>
    <xf numFmtId="1" fontId="14" fillId="0" borderId="20" xfId="5" applyNumberFormat="1" applyFont="1" applyFill="1" applyBorder="1" applyAlignment="1" applyProtection="1">
      <alignment horizontal="center" vertical="center"/>
      <protection locked="0"/>
    </xf>
    <xf numFmtId="0" fontId="0" fillId="0" borderId="0" xfId="0" applyBorder="1"/>
    <xf numFmtId="0" fontId="14" fillId="8" borderId="9" xfId="4" applyNumberFormat="1" applyFont="1" applyFill="1" applyBorder="1" applyAlignment="1" applyProtection="1">
      <alignment horizontal="center" vertical="center"/>
      <protection locked="0"/>
    </xf>
    <xf numFmtId="166" fontId="14" fillId="8" borderId="9" xfId="4" applyNumberFormat="1" applyFont="1" applyFill="1" applyBorder="1" applyAlignment="1" applyProtection="1">
      <alignment horizontal="center" vertical="center"/>
      <protection locked="0"/>
    </xf>
    <xf numFmtId="43" fontId="14" fillId="8" borderId="9" xfId="4" applyNumberFormat="1" applyFont="1" applyFill="1" applyBorder="1" applyAlignment="1" applyProtection="1">
      <alignment horizontal="center" vertical="center"/>
      <protection locked="0"/>
    </xf>
    <xf numFmtId="0" fontId="14" fillId="8" borderId="18" xfId="4" applyNumberFormat="1" applyFont="1" applyFill="1" applyBorder="1" applyAlignment="1" applyProtection="1">
      <alignment horizontal="center" vertical="center"/>
      <protection locked="0"/>
    </xf>
    <xf numFmtId="1" fontId="14" fillId="8" borderId="19" xfId="5" applyNumberFormat="1" applyFont="1" applyFill="1" applyBorder="1" applyAlignment="1" applyProtection="1">
      <alignment horizontal="center" vertical="center"/>
      <protection locked="0"/>
    </xf>
    <xf numFmtId="1" fontId="14" fillId="8" borderId="9" xfId="5" applyNumberFormat="1" applyFont="1" applyFill="1" applyBorder="1" applyAlignment="1" applyProtection="1">
      <alignment horizontal="left" vertical="center" wrapText="1"/>
      <protection locked="0"/>
    </xf>
    <xf numFmtId="49" fontId="14" fillId="8" borderId="9" xfId="5" applyNumberFormat="1" applyFont="1" applyFill="1" applyBorder="1" applyAlignment="1" applyProtection="1">
      <alignment horizontal="center" vertical="center"/>
      <protection locked="0"/>
    </xf>
    <xf numFmtId="2" fontId="14" fillId="8" borderId="9" xfId="5" applyNumberFormat="1" applyFont="1" applyFill="1" applyBorder="1" applyAlignment="1" applyProtection="1">
      <alignment horizontal="center" vertical="center" wrapText="1"/>
      <protection locked="0"/>
    </xf>
    <xf numFmtId="2" fontId="14" fillId="8" borderId="9" xfId="5" applyNumberFormat="1" applyFont="1" applyFill="1" applyBorder="1" applyAlignment="1" applyProtection="1">
      <alignment horizontal="center" vertical="center"/>
      <protection locked="0"/>
    </xf>
    <xf numFmtId="165" fontId="14" fillId="8" borderId="9" xfId="5" applyNumberFormat="1" applyFont="1" applyFill="1" applyBorder="1" applyAlignment="1" applyProtection="1">
      <alignment horizontal="center" vertical="center"/>
      <protection locked="0"/>
    </xf>
    <xf numFmtId="3" fontId="14" fillId="8" borderId="9" xfId="5" applyNumberFormat="1" applyFont="1" applyFill="1" applyBorder="1" applyAlignment="1" applyProtection="1">
      <alignment horizontal="center" vertical="center"/>
      <protection locked="0"/>
    </xf>
    <xf numFmtId="166" fontId="14" fillId="8" borderId="9" xfId="4" applyNumberFormat="1" applyFont="1" applyFill="1" applyBorder="1" applyAlignment="1" applyProtection="1">
      <alignment vertical="center"/>
      <protection locked="0"/>
    </xf>
    <xf numFmtId="0" fontId="2" fillId="2" borderId="0" xfId="1" applyFont="1" applyFill="1" applyBorder="1" applyAlignment="1">
      <alignment horizontal="left" vertical="center"/>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3" fillId="3" borderId="12" xfId="1" applyFont="1" applyFill="1" applyBorder="1" applyAlignment="1">
      <alignment horizontal="left" vertical="center"/>
    </xf>
    <xf numFmtId="0" fontId="9" fillId="3" borderId="10" xfId="1" applyFont="1" applyFill="1" applyBorder="1" applyAlignment="1">
      <alignment horizontal="left" vertical="center"/>
    </xf>
    <xf numFmtId="0" fontId="9" fillId="3" borderId="13" xfId="1" applyFont="1" applyFill="1" applyBorder="1" applyAlignment="1">
      <alignment horizontal="left" vertical="center"/>
    </xf>
    <xf numFmtId="0" fontId="13" fillId="5" borderId="0" xfId="0" applyFont="1" applyFill="1" applyBorder="1" applyAlignment="1">
      <alignment horizontal="left" vertical="top" wrapText="1"/>
    </xf>
    <xf numFmtId="0" fontId="13" fillId="6" borderId="0" xfId="0" applyFont="1" applyFill="1" applyBorder="1" applyAlignment="1">
      <alignment horizontal="left" vertical="top" wrapText="1"/>
    </xf>
    <xf numFmtId="14" fontId="4" fillId="4" borderId="9" xfId="1" applyNumberFormat="1" applyFont="1" applyFill="1" applyBorder="1" applyAlignment="1">
      <alignment vertical="center"/>
    </xf>
    <xf numFmtId="17" fontId="4" fillId="4" borderId="6" xfId="1" applyNumberFormat="1" applyFont="1" applyFill="1" applyBorder="1" applyAlignment="1">
      <alignment horizontal="left" vertical="center" wrapText="1"/>
    </xf>
  </cellXfs>
  <cellStyles count="6">
    <cellStyle name="Comma" xfId="4" builtinId="3"/>
    <cellStyle name="Normal" xfId="0" builtinId="0"/>
    <cellStyle name="Normal 2" xfId="3"/>
    <cellStyle name="Normal 2 2" xfId="5"/>
    <cellStyle name="Normal 3" xfId="1"/>
    <cellStyle name="Percent" xfId="2" builtinId="5"/>
  </cellStyles>
  <dxfs count="0"/>
  <tableStyles count="0" defaultTableStyle="TableStyleMedium2" defaultPivotStyle="PivotStyleLight16"/>
  <colors>
    <mruColors>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17928</xdr:colOff>
      <xdr:row>17</xdr:row>
      <xdr:rowOff>62751</xdr:rowOff>
    </xdr:from>
    <xdr:to>
      <xdr:col>3</xdr:col>
      <xdr:colOff>224117</xdr:colOff>
      <xdr:row>45</xdr:row>
      <xdr:rowOff>116541</xdr:rowOff>
    </xdr:to>
    <xdr:sp macro="" textlink="">
      <xdr:nvSpPr>
        <xdr:cNvPr id="3" name="TextBox 2"/>
        <xdr:cNvSpPr txBox="1"/>
      </xdr:nvSpPr>
      <xdr:spPr>
        <a:xfrm>
          <a:off x="143434" y="4984375"/>
          <a:ext cx="8408895" cy="5074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0</xdr:colOff>
      <xdr:row>4</xdr:row>
      <xdr:rowOff>0</xdr:rowOff>
    </xdr:from>
    <xdr:to>
      <xdr:col>6</xdr:col>
      <xdr:colOff>236311</xdr:colOff>
      <xdr:row>14</xdr:row>
      <xdr:rowOff>736146</xdr:rowOff>
    </xdr:to>
    <xdr:pic>
      <xdr:nvPicPr>
        <xdr:cNvPr id="4" name="Picture 3" descr="C:\Users\matthew.stevenson\AppData\Local\Microsoft\Windows\Temporary Internet Files\Content.Outlook\L3A2YKE2\AREA OF SUPPLY_BLUE.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54143" y="1360714"/>
          <a:ext cx="4549775" cy="31718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6</xdr:row>
      <xdr:rowOff>0</xdr:rowOff>
    </xdr:from>
    <xdr:to>
      <xdr:col>16384</xdr:col>
      <xdr:colOff>606877</xdr:colOff>
      <xdr:row>10</xdr:row>
      <xdr:rowOff>522514</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471071" y="1347107"/>
          <a:ext cx="4581524" cy="4101193"/>
        </a:xfrm>
        <a:prstGeom prst="rect">
          <a:avLst/>
        </a:prstGeom>
      </xdr:spPr>
    </xdr:pic>
    <xdr:clientData/>
  </xdr:twoCellAnchor>
  <xdr:twoCellAnchor editAs="oneCell">
    <xdr:from>
      <xdr:col>7</xdr:col>
      <xdr:colOff>2721</xdr:colOff>
      <xdr:row>6</xdr:row>
      <xdr:rowOff>4082</xdr:rowOff>
    </xdr:from>
    <xdr:to>
      <xdr:col>16384</xdr:col>
      <xdr:colOff>1752146</xdr:colOff>
      <xdr:row>9</xdr:row>
      <xdr:rowOff>251732</xdr:rowOff>
    </xdr:to>
    <xdr:pic>
      <xdr:nvPicPr>
        <xdr:cNvPr id="3" name="Picture 2" descr="C:\Users\matthew.stevenson\AppData\Local\Microsoft\Windows\Temporary Internet Files\Content.Outlook\L3A2YKE2\AREA OF SUPPLY_BLUE.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471071" y="1347107"/>
          <a:ext cx="4549775" cy="317182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Project1/Market%20information/For%20publication/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479"/>
    <pageSetUpPr fitToPage="1"/>
  </sheetPr>
  <dimension ref="A1:G62"/>
  <sheetViews>
    <sheetView showGridLines="0" tabSelected="1" zoomScale="70" zoomScaleNormal="70" workbookViewId="0">
      <selection activeCell="C15" sqref="C15"/>
    </sheetView>
  </sheetViews>
  <sheetFormatPr defaultColWidth="0" defaultRowHeight="13.9" customHeight="1" zeroHeight="1"/>
  <cols>
    <col min="1" max="1" width="1.75" customWidth="1"/>
    <col min="2" max="2" width="51.25" customWidth="1"/>
    <col min="3" max="3" width="56.375" customWidth="1"/>
    <col min="4" max="4" width="4.125" customWidth="1"/>
    <col min="5" max="5" width="47.875" customWidth="1"/>
    <col min="6" max="7" width="8.75" customWidth="1"/>
    <col min="8" max="16384" width="8.75" hidden="1"/>
  </cols>
  <sheetData>
    <row r="1" spans="1:7" ht="18.75">
      <c r="B1" s="1" t="s">
        <v>0</v>
      </c>
      <c r="C1" s="2" t="s">
        <v>359</v>
      </c>
    </row>
    <row r="2" spans="1:7" ht="12" customHeight="1" thickBot="1"/>
    <row r="3" spans="1:7" ht="64.5" thickBot="1">
      <c r="B3" s="3" t="s">
        <v>1</v>
      </c>
      <c r="C3" s="4" t="s">
        <v>357</v>
      </c>
      <c r="E3" s="5"/>
    </row>
    <row r="4" spans="1:7" ht="12" customHeight="1" thickBot="1">
      <c r="B4" s="6"/>
      <c r="C4" s="7"/>
    </row>
    <row r="5" spans="1:7" ht="15">
      <c r="B5" s="8" t="s">
        <v>2</v>
      </c>
      <c r="C5" s="58" t="s">
        <v>359</v>
      </c>
      <c r="E5" s="9" t="s">
        <v>3</v>
      </c>
    </row>
    <row r="6" spans="1:7" ht="15.75" thickBot="1">
      <c r="B6" s="10" t="s">
        <v>358</v>
      </c>
      <c r="C6" s="59" t="s">
        <v>360</v>
      </c>
      <c r="E6" s="11"/>
    </row>
    <row r="7" spans="1:7" ht="12" customHeight="1" thickBot="1">
      <c r="A7" s="12"/>
      <c r="B7" s="13"/>
      <c r="C7" s="55"/>
      <c r="D7" s="12"/>
      <c r="E7" s="14"/>
      <c r="F7" s="12"/>
      <c r="G7" s="12"/>
    </row>
    <row r="8" spans="1:7" ht="15">
      <c r="B8" s="8" t="s">
        <v>4</v>
      </c>
      <c r="C8" s="58" t="s">
        <v>361</v>
      </c>
      <c r="E8" s="11"/>
    </row>
    <row r="9" spans="1:7" ht="15">
      <c r="B9" s="15" t="s">
        <v>5</v>
      </c>
      <c r="C9" s="67">
        <v>43160</v>
      </c>
      <c r="E9" s="11"/>
    </row>
    <row r="10" spans="1:7" ht="15.75" thickBot="1">
      <c r="B10" s="10" t="s">
        <v>6</v>
      </c>
      <c r="C10" s="98">
        <v>43191</v>
      </c>
      <c r="E10" s="11"/>
    </row>
    <row r="11" spans="1:7" ht="12" customHeight="1" thickBot="1">
      <c r="A11" s="12"/>
      <c r="B11" s="13"/>
      <c r="C11" s="55"/>
      <c r="D11" s="12"/>
      <c r="E11" s="14"/>
      <c r="F11" s="12"/>
      <c r="G11" s="12"/>
    </row>
    <row r="12" spans="1:7" ht="30">
      <c r="B12" s="8" t="s">
        <v>7</v>
      </c>
      <c r="C12" s="58" t="s">
        <v>370</v>
      </c>
      <c r="E12" s="11"/>
    </row>
    <row r="13" spans="1:7" ht="49.9" customHeight="1" thickBot="1">
      <c r="B13" s="10" t="s">
        <v>8</v>
      </c>
      <c r="C13" s="59" t="s">
        <v>374</v>
      </c>
      <c r="E13" s="11"/>
    </row>
    <row r="14" spans="1:7" ht="12" customHeight="1" thickBot="1">
      <c r="B14" s="16"/>
      <c r="C14" s="56"/>
      <c r="E14" s="11"/>
    </row>
    <row r="15" spans="1:7" ht="59.45" customHeight="1" thickBot="1">
      <c r="B15" s="17" t="s">
        <v>10</v>
      </c>
      <c r="C15" s="57" t="s">
        <v>376</v>
      </c>
      <c r="E15" s="5"/>
    </row>
    <row r="16" spans="1:7" ht="12" customHeight="1">
      <c r="B16" s="6"/>
      <c r="C16" s="7"/>
    </row>
    <row r="17" spans="2:6" ht="15.75" thickBot="1">
      <c r="B17" s="9" t="s">
        <v>12</v>
      </c>
    </row>
    <row r="18" spans="2:6" ht="15.75" thickBot="1">
      <c r="E18" s="19" t="s">
        <v>11</v>
      </c>
      <c r="F18" s="18"/>
    </row>
    <row r="19" spans="2:6" ht="14.25"/>
    <row r="20" spans="2:6" ht="14.25"/>
    <row r="21" spans="2:6" ht="14.25"/>
    <row r="22" spans="2:6" ht="14.25"/>
    <row r="23" spans="2:6" ht="14.25"/>
    <row r="24" spans="2:6" ht="14.25"/>
    <row r="25" spans="2:6" ht="14.25"/>
    <row r="26" spans="2:6" ht="14.25"/>
    <row r="27" spans="2:6" ht="14.25"/>
    <row r="28" spans="2:6" ht="14.25"/>
    <row r="29" spans="2:6" ht="14.25"/>
    <row r="30" spans="2:6" ht="14.25"/>
    <row r="31" spans="2:6" ht="14.25"/>
    <row r="32" spans="2:6" ht="14.25"/>
    <row r="33" ht="14.25"/>
    <row r="34" ht="14.25"/>
    <row r="35" ht="14.25"/>
    <row r="36" ht="14.25"/>
    <row r="37" ht="14.25"/>
    <row r="38" ht="14.25"/>
    <row r="39" ht="14.25"/>
    <row r="40" ht="14.25"/>
    <row r="41" ht="14.25"/>
    <row r="42" ht="14.25"/>
    <row r="43" ht="14.25"/>
    <row r="44" ht="14.25"/>
    <row r="45" ht="14.25"/>
    <row r="46" ht="14.25"/>
    <row r="47" ht="14.25"/>
    <row r="48" ht="14.25"/>
    <row r="49" ht="14.25"/>
    <row r="50" ht="14.25"/>
    <row r="51" ht="14.25"/>
    <row r="52" ht="14.25"/>
    <row r="53" ht="14.25"/>
    <row r="54" ht="14.25"/>
    <row r="55" ht="14.25"/>
    <row r="56" ht="14.25"/>
    <row r="57" ht="14.25"/>
    <row r="58" ht="14.25"/>
    <row r="59" ht="14.25"/>
    <row r="60" ht="14.25"/>
    <row r="61" ht="14.25"/>
    <row r="62" ht="13.9" customHeight="1"/>
  </sheetData>
  <pageMargins left="0.7" right="0.7" top="0.75" bottom="0.75" header="0.3" footer="0.3"/>
  <pageSetup paperSize="8" scale="91"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7362"/>
    <pageSetUpPr fitToPage="1"/>
  </sheetPr>
  <dimension ref="A1:BC29"/>
  <sheetViews>
    <sheetView showGridLines="0" zoomScale="70" zoomScaleNormal="70" workbookViewId="0">
      <pane xSplit="5" ySplit="6" topLeftCell="F7" activePane="bottomRight" state="frozen"/>
      <selection activeCell="E25" sqref="E25"/>
      <selection pane="topRight" activeCell="E25" sqref="E25"/>
      <selection pane="bottomLeft" activeCell="E25" sqref="E25"/>
      <selection pane="bottomRight" activeCell="D9" sqref="D9"/>
    </sheetView>
  </sheetViews>
  <sheetFormatPr defaultColWidth="0" defaultRowHeight="14.25" zeroHeight="1"/>
  <cols>
    <col min="1" max="1" width="2.75" customWidth="1"/>
    <col min="2" max="2" width="16.5" customWidth="1"/>
    <col min="3" max="3" width="16.375" customWidth="1"/>
    <col min="4" max="4" width="14.25" customWidth="1"/>
    <col min="5" max="5" width="38.75" customWidth="1"/>
    <col min="6" max="6" width="3.25" customWidth="1"/>
    <col min="7" max="7" width="14.25" bestFit="1" customWidth="1"/>
    <col min="8" max="8" width="14.75" bestFit="1" customWidth="1"/>
    <col min="9" max="9" width="14.75" customWidth="1"/>
    <col min="10" max="10" width="14.5" customWidth="1"/>
    <col min="11" max="11" width="14.375" customWidth="1"/>
    <col min="12" max="12" width="15.25" customWidth="1"/>
    <col min="13" max="13" width="15.875" customWidth="1"/>
    <col min="14" max="14" width="16.25" customWidth="1"/>
    <col min="15" max="15" width="14.75" customWidth="1"/>
    <col min="16" max="16" width="14" customWidth="1"/>
    <col min="17" max="17" width="13.125" customWidth="1"/>
    <col min="18" max="18" width="12.375" customWidth="1"/>
    <col min="19" max="19" width="12.875" customWidth="1"/>
    <col min="20" max="20" width="13.375" customWidth="1"/>
    <col min="21" max="21" width="12" customWidth="1"/>
    <col min="22" max="26" width="10.75" customWidth="1"/>
    <col min="27" max="55" width="8.75" customWidth="1"/>
    <col min="56" max="16384" width="8.75" hidden="1"/>
  </cols>
  <sheetData>
    <row r="1" spans="2:26" ht="18.75">
      <c r="B1" s="1" t="s">
        <v>278</v>
      </c>
      <c r="C1" s="1"/>
      <c r="D1" s="1"/>
      <c r="E1" s="1"/>
    </row>
    <row r="2" spans="2:26" ht="15" thickBot="1"/>
    <row r="3" spans="2:26" ht="15.75" thickBot="1">
      <c r="B3" s="90" t="s">
        <v>2</v>
      </c>
      <c r="C3" s="91"/>
      <c r="D3" s="92"/>
      <c r="E3" s="54" t="str">
        <f>'Cover sheet'!C5</f>
        <v>Portsmouth Water</v>
      </c>
    </row>
    <row r="4" spans="2:26" ht="15.75" thickBot="1">
      <c r="B4" s="90" t="s">
        <v>358</v>
      </c>
      <c r="C4" s="91"/>
      <c r="D4" s="92"/>
      <c r="E4" s="54" t="str">
        <f>'Cover sheet'!C6</f>
        <v>Company</v>
      </c>
    </row>
    <row r="5" spans="2:26" ht="15.75" thickBot="1">
      <c r="B5" s="52"/>
      <c r="C5" s="53"/>
    </row>
    <row r="6" spans="2:26" ht="15" thickBot="1">
      <c r="B6" s="21" t="s">
        <v>20</v>
      </c>
      <c r="C6" s="22" t="s">
        <v>21</v>
      </c>
      <c r="D6" s="22" t="s">
        <v>22</v>
      </c>
      <c r="E6" s="21" t="s">
        <v>23</v>
      </c>
      <c r="G6" s="22" t="s">
        <v>337</v>
      </c>
      <c r="H6" s="22" t="s">
        <v>338</v>
      </c>
      <c r="I6" s="22" t="s">
        <v>339</v>
      </c>
      <c r="J6" s="22" t="s">
        <v>340</v>
      </c>
      <c r="K6" s="22" t="s">
        <v>341</v>
      </c>
      <c r="L6" s="22" t="s">
        <v>342</v>
      </c>
      <c r="M6" s="22" t="s">
        <v>343</v>
      </c>
      <c r="N6" s="22" t="s">
        <v>344</v>
      </c>
      <c r="O6" s="22" t="s">
        <v>345</v>
      </c>
      <c r="P6" s="22" t="s">
        <v>346</v>
      </c>
      <c r="Q6" s="22" t="s">
        <v>347</v>
      </c>
      <c r="R6" s="22" t="s">
        <v>348</v>
      </c>
      <c r="S6" s="22" t="s">
        <v>349</v>
      </c>
      <c r="T6" s="22" t="s">
        <v>350</v>
      </c>
      <c r="U6" s="22" t="s">
        <v>351</v>
      </c>
      <c r="V6" s="22" t="s">
        <v>352</v>
      </c>
      <c r="W6" s="22" t="s">
        <v>353</v>
      </c>
      <c r="X6" s="22" t="s">
        <v>354</v>
      </c>
      <c r="Y6" s="22" t="s">
        <v>355</v>
      </c>
      <c r="Z6" s="22" t="s">
        <v>356</v>
      </c>
    </row>
    <row r="7" spans="2:26" ht="39" thickBot="1">
      <c r="B7" s="20" t="s">
        <v>279</v>
      </c>
      <c r="C7" s="49" t="s">
        <v>280</v>
      </c>
      <c r="D7" s="49" t="s">
        <v>281</v>
      </c>
      <c r="E7" s="36" t="s">
        <v>282</v>
      </c>
      <c r="G7" s="82"/>
      <c r="H7" s="70"/>
      <c r="I7" s="71"/>
      <c r="J7" s="71"/>
      <c r="K7" s="71"/>
      <c r="L7" s="71"/>
      <c r="M7" s="71"/>
      <c r="N7" s="71"/>
      <c r="O7" s="71"/>
      <c r="P7" s="72"/>
      <c r="Q7" s="72"/>
      <c r="R7" s="72"/>
      <c r="S7" s="71"/>
      <c r="T7" s="72"/>
      <c r="U7" s="72"/>
      <c r="V7" s="72"/>
      <c r="W7" s="72"/>
      <c r="X7" s="72"/>
      <c r="Y7" s="72"/>
      <c r="Z7" s="72"/>
    </row>
    <row r="8" spans="2:26" ht="39" thickBot="1">
      <c r="B8" s="20" t="s">
        <v>283</v>
      </c>
      <c r="C8" s="49" t="s">
        <v>284</v>
      </c>
      <c r="D8" s="49" t="s">
        <v>281</v>
      </c>
      <c r="E8" s="36" t="s">
        <v>285</v>
      </c>
      <c r="G8" s="83"/>
      <c r="H8" s="71"/>
      <c r="I8" s="72"/>
      <c r="J8" s="72"/>
      <c r="K8" s="72"/>
      <c r="L8" s="72"/>
      <c r="M8" s="72"/>
      <c r="N8" s="72"/>
      <c r="O8" s="72"/>
      <c r="P8" s="72"/>
      <c r="Q8" s="72"/>
      <c r="R8" s="72"/>
      <c r="S8" s="72"/>
      <c r="T8" s="72"/>
      <c r="U8" s="72"/>
      <c r="V8" s="72"/>
      <c r="W8" s="72"/>
      <c r="X8" s="72"/>
      <c r="Y8" s="72"/>
      <c r="Z8" s="72"/>
    </row>
    <row r="9" spans="2:26" ht="39" thickBot="1">
      <c r="B9" s="20" t="s">
        <v>286</v>
      </c>
      <c r="C9" s="49" t="s">
        <v>287</v>
      </c>
      <c r="D9" s="49" t="s">
        <v>281</v>
      </c>
      <c r="E9" s="36" t="s">
        <v>288</v>
      </c>
      <c r="G9" s="84"/>
      <c r="H9" s="71"/>
      <c r="I9" s="72"/>
      <c r="J9" s="72"/>
      <c r="K9" s="72"/>
      <c r="L9" s="72"/>
      <c r="M9" s="72"/>
      <c r="N9" s="72"/>
      <c r="O9" s="72"/>
      <c r="P9" s="72"/>
      <c r="Q9" s="72"/>
      <c r="R9" s="72"/>
      <c r="S9" s="72"/>
      <c r="T9" s="72"/>
      <c r="U9" s="72"/>
      <c r="V9" s="72"/>
      <c r="W9" s="72"/>
      <c r="X9" s="72"/>
      <c r="Y9" s="72"/>
      <c r="Z9" s="72"/>
    </row>
    <row r="10" spans="2:26" ht="64.5" thickBot="1">
      <c r="B10" s="20" t="s">
        <v>289</v>
      </c>
      <c r="C10" s="49" t="s">
        <v>290</v>
      </c>
      <c r="D10" s="49" t="s">
        <v>291</v>
      </c>
      <c r="E10" s="36" t="s">
        <v>292</v>
      </c>
      <c r="G10" s="85"/>
      <c r="H10" s="71"/>
      <c r="I10" s="72"/>
      <c r="J10" s="72"/>
      <c r="K10" s="72"/>
      <c r="L10" s="72"/>
      <c r="M10" s="72"/>
      <c r="N10" s="72"/>
      <c r="O10" s="72"/>
      <c r="P10" s="72"/>
      <c r="Q10" s="72"/>
      <c r="R10" s="72"/>
      <c r="S10" s="72"/>
      <c r="T10" s="72"/>
      <c r="U10" s="72"/>
      <c r="V10" s="72"/>
      <c r="W10" s="72"/>
      <c r="X10" s="72"/>
      <c r="Y10" s="72"/>
      <c r="Z10" s="72"/>
    </row>
    <row r="11" spans="2:26" ht="64.5" thickBot="1">
      <c r="B11" s="20" t="s">
        <v>293</v>
      </c>
      <c r="C11" s="49" t="s">
        <v>294</v>
      </c>
      <c r="D11" s="49" t="s">
        <v>58</v>
      </c>
      <c r="E11" s="36" t="s">
        <v>295</v>
      </c>
      <c r="G11" s="86"/>
      <c r="H11" s="71"/>
      <c r="I11" s="72"/>
      <c r="J11" s="72"/>
      <c r="K11" s="72"/>
      <c r="L11" s="72"/>
      <c r="M11" s="72"/>
      <c r="N11" s="72"/>
      <c r="O11" s="72"/>
      <c r="P11" s="72"/>
      <c r="Q11" s="72"/>
      <c r="R11" s="72"/>
      <c r="S11" s="72"/>
      <c r="T11" s="72"/>
      <c r="U11" s="72"/>
      <c r="V11" s="72"/>
      <c r="W11" s="72"/>
      <c r="X11" s="72"/>
      <c r="Y11" s="72"/>
      <c r="Z11" s="72"/>
    </row>
    <row r="12" spans="2:26" ht="64.5" thickBot="1">
      <c r="B12" s="20" t="s">
        <v>296</v>
      </c>
      <c r="C12" s="49" t="s">
        <v>297</v>
      </c>
      <c r="D12" s="49" t="s">
        <v>298</v>
      </c>
      <c r="E12" s="36" t="s">
        <v>299</v>
      </c>
      <c r="G12" s="85"/>
      <c r="H12" s="72"/>
      <c r="I12" s="74"/>
      <c r="J12" s="74"/>
      <c r="K12" s="72"/>
      <c r="L12" s="72"/>
      <c r="M12" s="74"/>
      <c r="N12" s="72"/>
      <c r="O12" s="72"/>
      <c r="P12" s="72"/>
      <c r="Q12" s="72"/>
      <c r="R12" s="72"/>
      <c r="S12" s="72"/>
      <c r="T12" s="72"/>
      <c r="U12" s="72"/>
      <c r="V12" s="72"/>
      <c r="W12" s="72"/>
      <c r="X12" s="72"/>
      <c r="Y12" s="72"/>
      <c r="Z12" s="72"/>
    </row>
    <row r="13" spans="2:26" ht="64.5" thickBot="1">
      <c r="B13" s="20" t="s">
        <v>300</v>
      </c>
      <c r="C13" s="49" t="s">
        <v>301</v>
      </c>
      <c r="D13" s="49" t="s">
        <v>302</v>
      </c>
      <c r="E13" s="36" t="s">
        <v>303</v>
      </c>
      <c r="G13" s="87"/>
      <c r="H13" s="72"/>
      <c r="I13" s="72"/>
      <c r="J13" s="72"/>
      <c r="K13" s="72"/>
      <c r="L13" s="72"/>
      <c r="M13" s="72"/>
      <c r="N13" s="72"/>
      <c r="O13" s="72"/>
      <c r="P13" s="72"/>
      <c r="Q13" s="72"/>
      <c r="R13" s="72"/>
      <c r="S13" s="72"/>
      <c r="T13" s="72"/>
      <c r="U13" s="72"/>
      <c r="V13" s="72"/>
      <c r="W13" s="72"/>
      <c r="X13" s="72"/>
      <c r="Y13" s="72"/>
      <c r="Z13" s="72"/>
    </row>
    <row r="14" spans="2:26" ht="51.75" thickBot="1">
      <c r="B14" s="20" t="s">
        <v>304</v>
      </c>
      <c r="C14" s="49" t="s">
        <v>305</v>
      </c>
      <c r="D14" s="49" t="s">
        <v>306</v>
      </c>
      <c r="E14" s="36" t="s">
        <v>307</v>
      </c>
      <c r="G14" s="88"/>
      <c r="H14" s="72"/>
      <c r="I14" s="72"/>
      <c r="J14" s="72"/>
      <c r="K14" s="72"/>
      <c r="L14" s="72"/>
      <c r="M14" s="72"/>
      <c r="N14" s="72"/>
      <c r="O14" s="72"/>
      <c r="P14" s="72"/>
      <c r="Q14" s="72"/>
      <c r="R14" s="72"/>
      <c r="S14" s="72"/>
      <c r="T14" s="72"/>
      <c r="U14" s="72"/>
      <c r="V14" s="72"/>
      <c r="W14" s="72"/>
      <c r="X14" s="72"/>
      <c r="Y14" s="72"/>
      <c r="Z14" s="72"/>
    </row>
    <row r="15" spans="2:26" ht="51.75" thickBot="1">
      <c r="B15" s="20" t="s">
        <v>308</v>
      </c>
      <c r="C15" s="49" t="s">
        <v>309</v>
      </c>
      <c r="D15" s="49" t="s">
        <v>306</v>
      </c>
      <c r="E15" s="36" t="s">
        <v>310</v>
      </c>
      <c r="G15" s="78"/>
      <c r="H15" s="72"/>
      <c r="I15" s="72"/>
      <c r="J15" s="72"/>
      <c r="K15" s="72"/>
      <c r="L15" s="72"/>
      <c r="M15" s="72"/>
      <c r="N15" s="72"/>
      <c r="O15" s="72"/>
      <c r="P15" s="72"/>
      <c r="Q15" s="72"/>
      <c r="R15" s="72"/>
      <c r="S15" s="72"/>
      <c r="T15" s="72"/>
      <c r="U15" s="72"/>
      <c r="V15" s="72"/>
      <c r="W15" s="72"/>
      <c r="X15" s="72"/>
      <c r="Y15" s="72"/>
      <c r="Z15" s="72"/>
    </row>
    <row r="16" spans="2:26" ht="64.5" thickBot="1">
      <c r="B16" s="20" t="s">
        <v>311</v>
      </c>
      <c r="C16" s="49" t="s">
        <v>312</v>
      </c>
      <c r="D16" s="49" t="s">
        <v>306</v>
      </c>
      <c r="E16" s="36" t="s">
        <v>313</v>
      </c>
      <c r="G16" s="77"/>
      <c r="H16" s="72"/>
      <c r="I16" s="72"/>
      <c r="J16" s="72"/>
      <c r="K16" s="72"/>
      <c r="L16" s="72"/>
      <c r="M16" s="72"/>
      <c r="N16" s="72"/>
      <c r="O16" s="72"/>
      <c r="P16" s="72"/>
      <c r="Q16" s="72"/>
      <c r="R16" s="72"/>
      <c r="S16" s="72"/>
      <c r="T16" s="72"/>
      <c r="U16" s="72"/>
      <c r="V16" s="72"/>
      <c r="W16" s="72"/>
      <c r="X16" s="72"/>
      <c r="Y16" s="72"/>
      <c r="Z16" s="72"/>
    </row>
    <row r="17" spans="1:26" ht="179.25" thickBot="1">
      <c r="B17" s="20" t="s">
        <v>314</v>
      </c>
      <c r="C17" s="49" t="s">
        <v>315</v>
      </c>
      <c r="D17" s="49" t="s">
        <v>306</v>
      </c>
      <c r="E17" s="36" t="s">
        <v>316</v>
      </c>
      <c r="G17" s="78"/>
      <c r="H17" s="72"/>
      <c r="I17" s="72"/>
      <c r="J17" s="72"/>
      <c r="K17" s="72"/>
      <c r="L17" s="72"/>
      <c r="M17" s="72"/>
      <c r="N17" s="72"/>
      <c r="O17" s="72"/>
      <c r="P17" s="72"/>
      <c r="Q17" s="72"/>
      <c r="R17" s="72"/>
      <c r="S17" s="72"/>
      <c r="T17" s="72"/>
      <c r="U17" s="72"/>
      <c r="V17" s="72"/>
      <c r="W17" s="72"/>
      <c r="X17" s="72"/>
      <c r="Y17" s="72"/>
      <c r="Z17" s="72"/>
    </row>
    <row r="18" spans="1:26" ht="51.75" thickBot="1">
      <c r="B18" s="20" t="s">
        <v>317</v>
      </c>
      <c r="C18" s="49" t="s">
        <v>318</v>
      </c>
      <c r="D18" s="49" t="s">
        <v>306</v>
      </c>
      <c r="E18" s="36" t="s">
        <v>319</v>
      </c>
      <c r="G18" s="78"/>
      <c r="H18" s="72"/>
      <c r="I18" s="72"/>
      <c r="J18" s="72"/>
      <c r="K18" s="72"/>
      <c r="L18" s="72"/>
      <c r="M18" s="72"/>
      <c r="N18" s="72"/>
      <c r="O18" s="72"/>
      <c r="P18" s="72"/>
      <c r="Q18" s="72"/>
      <c r="R18" s="72"/>
      <c r="S18" s="72"/>
      <c r="T18" s="72"/>
      <c r="U18" s="72"/>
      <c r="V18" s="72"/>
      <c r="W18" s="72"/>
      <c r="X18" s="72"/>
      <c r="Y18" s="72"/>
      <c r="Z18" s="72"/>
    </row>
    <row r="19" spans="1:26" ht="51.75" thickBot="1">
      <c r="B19" s="20" t="s">
        <v>320</v>
      </c>
      <c r="C19" s="49" t="s">
        <v>321</v>
      </c>
      <c r="D19" s="49" t="s">
        <v>306</v>
      </c>
      <c r="E19" s="36" t="s">
        <v>322</v>
      </c>
      <c r="G19" s="78"/>
      <c r="H19" s="72"/>
      <c r="I19" s="72"/>
      <c r="J19" s="72"/>
      <c r="K19" s="72"/>
      <c r="L19" s="72"/>
      <c r="M19" s="72"/>
      <c r="N19" s="72"/>
      <c r="O19" s="72"/>
      <c r="P19" s="72"/>
      <c r="Q19" s="72"/>
      <c r="R19" s="72"/>
      <c r="S19" s="72"/>
      <c r="T19" s="72"/>
      <c r="U19" s="72"/>
      <c r="V19" s="72"/>
      <c r="W19" s="72"/>
      <c r="X19" s="72"/>
      <c r="Y19" s="72"/>
      <c r="Z19" s="72"/>
    </row>
    <row r="20" spans="1:26" ht="51.75" thickBot="1">
      <c r="B20" s="20" t="s">
        <v>323</v>
      </c>
      <c r="C20" s="49" t="s">
        <v>324</v>
      </c>
      <c r="D20" s="49" t="s">
        <v>325</v>
      </c>
      <c r="E20" s="36" t="s">
        <v>326</v>
      </c>
      <c r="G20" s="79"/>
      <c r="H20" s="72"/>
      <c r="I20" s="72"/>
      <c r="J20" s="72"/>
      <c r="K20" s="72"/>
      <c r="L20" s="72"/>
      <c r="M20" s="72"/>
      <c r="N20" s="72"/>
      <c r="O20" s="72"/>
      <c r="P20" s="72"/>
      <c r="Q20" s="72"/>
      <c r="R20" s="72"/>
      <c r="S20" s="72"/>
      <c r="T20" s="72"/>
      <c r="U20" s="72"/>
      <c r="V20" s="72"/>
      <c r="W20" s="72"/>
      <c r="X20" s="72"/>
      <c r="Y20" s="72"/>
      <c r="Z20" s="72"/>
    </row>
    <row r="21" spans="1:26" ht="51.75" thickBot="1">
      <c r="B21" s="20" t="s">
        <v>327</v>
      </c>
      <c r="C21" s="49" t="s">
        <v>328</v>
      </c>
      <c r="D21" s="49" t="s">
        <v>325</v>
      </c>
      <c r="E21" s="36" t="s">
        <v>329</v>
      </c>
      <c r="G21" s="79"/>
      <c r="H21" s="72"/>
      <c r="I21" s="72"/>
      <c r="J21" s="72"/>
      <c r="K21" s="72"/>
      <c r="L21" s="72"/>
      <c r="M21" s="72"/>
      <c r="N21" s="72"/>
      <c r="O21" s="72"/>
      <c r="P21" s="72"/>
      <c r="Q21" s="72"/>
      <c r="R21" s="72"/>
      <c r="S21" s="72"/>
      <c r="T21" s="72"/>
      <c r="U21" s="72"/>
      <c r="V21" s="72"/>
      <c r="W21" s="72"/>
      <c r="X21" s="72"/>
      <c r="Y21" s="72"/>
      <c r="Z21" s="72"/>
    </row>
    <row r="22" spans="1:26" ht="102.75" thickBot="1">
      <c r="B22" s="20" t="s">
        <v>330</v>
      </c>
      <c r="C22" s="49" t="s">
        <v>331</v>
      </c>
      <c r="D22" s="49" t="s">
        <v>332</v>
      </c>
      <c r="E22" s="36" t="s">
        <v>333</v>
      </c>
      <c r="G22" s="80"/>
      <c r="H22" s="72"/>
      <c r="I22" s="72"/>
      <c r="J22" s="72"/>
      <c r="K22" s="72"/>
      <c r="L22" s="72"/>
      <c r="M22" s="72"/>
      <c r="N22" s="72"/>
      <c r="O22" s="72"/>
      <c r="P22" s="72"/>
      <c r="Q22" s="72"/>
      <c r="R22" s="72"/>
      <c r="S22" s="72"/>
      <c r="T22" s="72"/>
      <c r="U22" s="72"/>
      <c r="V22" s="72"/>
      <c r="W22" s="72"/>
      <c r="X22" s="72"/>
      <c r="Y22" s="72"/>
      <c r="Z22" s="72"/>
    </row>
    <row r="23" spans="1:26" ht="166.5" thickBot="1">
      <c r="A23" s="6"/>
      <c r="B23" s="20" t="s">
        <v>334</v>
      </c>
      <c r="C23" s="49" t="s">
        <v>335</v>
      </c>
      <c r="D23" s="49" t="s">
        <v>332</v>
      </c>
      <c r="E23" s="36" t="s">
        <v>336</v>
      </c>
      <c r="F23" s="6"/>
      <c r="G23" s="81"/>
      <c r="H23" s="73"/>
      <c r="I23" s="73"/>
      <c r="J23" s="73"/>
      <c r="K23" s="73"/>
      <c r="L23" s="73"/>
      <c r="M23" s="73"/>
      <c r="N23" s="73"/>
      <c r="O23" s="73"/>
      <c r="P23" s="73"/>
      <c r="Q23" s="73"/>
      <c r="R23" s="73"/>
      <c r="S23" s="73"/>
      <c r="T23" s="73"/>
      <c r="U23" s="73"/>
      <c r="V23" s="73"/>
      <c r="W23" s="73"/>
      <c r="X23" s="73"/>
      <c r="Y23" s="73"/>
      <c r="Z23" s="73"/>
    </row>
    <row r="24" spans="1:26">
      <c r="G24" s="75"/>
    </row>
    <row r="25" spans="1:26">
      <c r="G25" s="76"/>
    </row>
    <row r="26" spans="1:26"/>
    <row r="27" spans="1:26"/>
    <row r="28" spans="1:26"/>
    <row r="29" spans="1:26"/>
  </sheetData>
  <mergeCells count="2">
    <mergeCell ref="B3:D3"/>
    <mergeCell ref="B4:D4"/>
  </mergeCells>
  <pageMargins left="0.7" right="0.7" top="0.75" bottom="0.75" header="0.3" footer="0.3"/>
  <pageSetup paperSize="8" scale="4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H37"/>
  <sheetViews>
    <sheetView showGridLines="0" zoomScale="70" zoomScaleNormal="70" workbookViewId="0">
      <pane ySplit="3" topLeftCell="A4" activePane="bottomLeft" state="frozen"/>
      <selection activeCell="E25" sqref="E25"/>
      <selection pane="bottomLeft" activeCell="E4" sqref="E4"/>
    </sheetView>
  </sheetViews>
  <sheetFormatPr defaultColWidth="0" defaultRowHeight="14.25"/>
  <cols>
    <col min="1" max="1" width="1.75" customWidth="1"/>
    <col min="2" max="2" width="16.25" customWidth="1"/>
    <col min="3" max="3" width="22.5" customWidth="1"/>
    <col min="4" max="4" width="31.625" customWidth="1"/>
    <col min="5" max="5" width="62.5" customWidth="1"/>
    <col min="6" max="6" width="31" customWidth="1"/>
    <col min="7" max="8" width="8.75" customWidth="1"/>
    <col min="9" max="16384" width="8.75" hidden="1"/>
  </cols>
  <sheetData>
    <row r="1" spans="2:6" ht="18.75">
      <c r="B1" s="89" t="s">
        <v>13</v>
      </c>
      <c r="C1" s="89"/>
      <c r="D1" s="2" t="str">
        <f>'Cover sheet'!C1</f>
        <v>Portsmouth Water</v>
      </c>
    </row>
    <row r="2" spans="2:6" ht="12" customHeight="1" thickBot="1"/>
    <row r="3" spans="2:6" ht="30" customHeight="1" thickBot="1">
      <c r="B3" s="20" t="s">
        <v>14</v>
      </c>
      <c r="C3" s="21" t="s">
        <v>15</v>
      </c>
      <c r="D3" s="22" t="s">
        <v>16</v>
      </c>
      <c r="E3" s="21" t="s">
        <v>17</v>
      </c>
      <c r="F3" s="21" t="s">
        <v>18</v>
      </c>
    </row>
    <row r="4" spans="2:6" ht="14.45" customHeight="1">
      <c r="B4" s="97">
        <v>43199</v>
      </c>
      <c r="C4" s="23" t="s">
        <v>377</v>
      </c>
      <c r="D4" s="23" t="s">
        <v>378</v>
      </c>
      <c r="E4" s="24" t="s">
        <v>379</v>
      </c>
      <c r="F4" s="24" t="s">
        <v>375</v>
      </c>
    </row>
    <row r="5" spans="2:6">
      <c r="B5" s="23"/>
      <c r="C5" s="23"/>
      <c r="D5" s="23"/>
      <c r="E5" s="24"/>
      <c r="F5" s="24"/>
    </row>
    <row r="6" spans="2:6">
      <c r="B6" s="23"/>
      <c r="C6" s="23"/>
      <c r="D6" s="23"/>
      <c r="E6" s="24"/>
      <c r="F6" s="24"/>
    </row>
    <row r="7" spans="2:6">
      <c r="B7" s="23"/>
      <c r="C7" s="23"/>
      <c r="D7" s="23"/>
      <c r="E7" s="24"/>
      <c r="F7" s="24"/>
    </row>
    <row r="8" spans="2:6">
      <c r="B8" s="23"/>
      <c r="C8" s="23"/>
      <c r="D8" s="23"/>
      <c r="E8" s="24"/>
      <c r="F8" s="24"/>
    </row>
    <row r="9" spans="2:6">
      <c r="B9" s="23"/>
      <c r="C9" s="23"/>
      <c r="D9" s="23"/>
      <c r="E9" s="24"/>
      <c r="F9" s="24"/>
    </row>
    <row r="10" spans="2:6">
      <c r="B10" s="23"/>
      <c r="C10" s="23"/>
      <c r="D10" s="23"/>
      <c r="E10" s="24"/>
      <c r="F10" s="24"/>
    </row>
    <row r="11" spans="2:6">
      <c r="B11" s="24"/>
      <c r="C11" s="24"/>
      <c r="D11" s="24"/>
      <c r="E11" s="24"/>
      <c r="F11" s="24"/>
    </row>
    <row r="12" spans="2:6">
      <c r="B12" s="24"/>
      <c r="C12" s="24"/>
      <c r="D12" s="24"/>
      <c r="E12" s="24"/>
      <c r="F12" s="24"/>
    </row>
    <row r="13" spans="2:6">
      <c r="B13" s="24"/>
      <c r="C13" s="24"/>
      <c r="D13" s="24"/>
      <c r="E13" s="24"/>
      <c r="F13" s="24"/>
    </row>
    <row r="14" spans="2:6">
      <c r="B14" s="24"/>
      <c r="C14" s="24"/>
      <c r="D14" s="24"/>
      <c r="E14" s="24"/>
      <c r="F14" s="24"/>
    </row>
    <row r="15" spans="2:6">
      <c r="B15" s="24"/>
      <c r="C15" s="24"/>
      <c r="D15" s="24"/>
      <c r="E15" s="24"/>
      <c r="F15" s="24"/>
    </row>
    <row r="16" spans="2:6">
      <c r="B16" s="24"/>
      <c r="C16" s="24"/>
      <c r="D16" s="24"/>
      <c r="E16" s="24"/>
      <c r="F16" s="24"/>
    </row>
    <row r="17" spans="2:6">
      <c r="B17" s="24"/>
      <c r="C17" s="24"/>
      <c r="D17" s="24"/>
      <c r="E17" s="24"/>
      <c r="F17" s="24"/>
    </row>
    <row r="18" spans="2:6">
      <c r="B18" s="24"/>
      <c r="C18" s="24"/>
      <c r="D18" s="24"/>
      <c r="E18" s="24"/>
      <c r="F18" s="24"/>
    </row>
    <row r="19" spans="2:6">
      <c r="B19" s="24"/>
      <c r="C19" s="24"/>
      <c r="D19" s="24"/>
      <c r="E19" s="24"/>
      <c r="F19" s="24"/>
    </row>
    <row r="20" spans="2:6">
      <c r="B20" s="24"/>
      <c r="C20" s="24"/>
      <c r="D20" s="24"/>
      <c r="E20" s="24"/>
      <c r="F20" s="24"/>
    </row>
    <row r="21" spans="2:6">
      <c r="B21" s="24"/>
      <c r="C21" s="24"/>
      <c r="D21" s="24"/>
      <c r="E21" s="24"/>
      <c r="F21" s="24"/>
    </row>
    <row r="22" spans="2:6">
      <c r="B22" s="24"/>
      <c r="C22" s="24"/>
      <c r="D22" s="24"/>
      <c r="E22" s="24"/>
      <c r="F22" s="24"/>
    </row>
    <row r="23" spans="2:6">
      <c r="B23" s="24"/>
      <c r="C23" s="24"/>
      <c r="D23" s="24"/>
      <c r="E23" s="24"/>
      <c r="F23" s="24"/>
    </row>
    <row r="24" spans="2:6">
      <c r="B24" s="24"/>
      <c r="C24" s="24"/>
      <c r="D24" s="24"/>
      <c r="E24" s="24"/>
      <c r="F24" s="24"/>
    </row>
    <row r="25" spans="2:6">
      <c r="B25" s="24"/>
      <c r="C25" s="24"/>
      <c r="D25" s="24"/>
      <c r="E25" s="24"/>
      <c r="F25" s="24"/>
    </row>
    <row r="26" spans="2:6">
      <c r="B26" s="24"/>
      <c r="C26" s="24"/>
      <c r="D26" s="24"/>
      <c r="E26" s="24"/>
      <c r="F26" s="24"/>
    </row>
    <row r="27" spans="2:6">
      <c r="B27" s="24"/>
      <c r="C27" s="24"/>
      <c r="D27" s="24"/>
      <c r="E27" s="24"/>
      <c r="F27" s="24"/>
    </row>
    <row r="28" spans="2:6">
      <c r="B28" s="24"/>
      <c r="C28" s="24"/>
      <c r="D28" s="24"/>
      <c r="E28" s="24"/>
      <c r="F28" s="24"/>
    </row>
    <row r="29" spans="2:6">
      <c r="B29" s="24"/>
      <c r="C29" s="24"/>
      <c r="D29" s="24"/>
      <c r="E29" s="24"/>
      <c r="F29" s="24"/>
    </row>
    <row r="30" spans="2:6">
      <c r="B30" s="24"/>
      <c r="C30" s="24"/>
      <c r="D30" s="24"/>
      <c r="E30" s="24"/>
      <c r="F30" s="24"/>
    </row>
    <row r="31" spans="2:6">
      <c r="B31" s="24"/>
      <c r="C31" s="24"/>
      <c r="D31" s="24"/>
      <c r="E31" s="24"/>
      <c r="F31" s="24"/>
    </row>
    <row r="32" spans="2:6">
      <c r="B32" s="24"/>
      <c r="C32" s="24"/>
      <c r="D32" s="24"/>
      <c r="E32" s="24"/>
      <c r="F32" s="24"/>
    </row>
    <row r="33" spans="2:6">
      <c r="B33" s="24"/>
      <c r="C33" s="24"/>
      <c r="D33" s="24"/>
      <c r="E33" s="24"/>
      <c r="F33" s="24"/>
    </row>
    <row r="34" spans="2:6">
      <c r="B34" s="24"/>
      <c r="C34" s="24"/>
      <c r="D34" s="24"/>
      <c r="E34" s="24"/>
      <c r="F34" s="24"/>
    </row>
    <row r="35" spans="2:6">
      <c r="B35" s="24"/>
      <c r="C35" s="24"/>
      <c r="D35" s="24"/>
      <c r="E35" s="24"/>
      <c r="F35" s="24"/>
    </row>
    <row r="36" spans="2:6">
      <c r="B36" s="24"/>
      <c r="C36" s="24"/>
      <c r="D36" s="24"/>
      <c r="E36" s="24"/>
      <c r="F36" s="24"/>
    </row>
    <row r="37" spans="2:6">
      <c r="B37" s="24"/>
      <c r="C37" s="24"/>
      <c r="D37" s="24"/>
      <c r="E37" s="24"/>
      <c r="F37" s="24"/>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7362"/>
    <pageSetUpPr fitToPage="1"/>
  </sheetPr>
  <dimension ref="A1:J116"/>
  <sheetViews>
    <sheetView showGridLines="0" zoomScaleNormal="100" workbookViewId="0">
      <pane ySplit="6" topLeftCell="A19" activePane="bottomLeft" state="frozen"/>
      <selection activeCell="E25" sqref="E25"/>
      <selection pane="bottomLeft" activeCell="G27" sqref="G27"/>
    </sheetView>
  </sheetViews>
  <sheetFormatPr defaultColWidth="0" defaultRowHeight="14.25" zeroHeight="1"/>
  <cols>
    <col min="1" max="1" width="1.75" style="27" customWidth="1"/>
    <col min="2" max="2" width="30.125" style="27" customWidth="1"/>
    <col min="3" max="3" width="15.75" style="27" customWidth="1"/>
    <col min="4" max="4" width="14.375" style="27" customWidth="1"/>
    <col min="5" max="5" width="47.875" style="27" customWidth="1"/>
    <col min="6" max="6" width="1.625" style="27" customWidth="1"/>
    <col min="7" max="7" width="65.25" style="38" customWidth="1"/>
    <col min="8" max="8" width="19.25" style="27" customWidth="1"/>
    <col min="9" max="10" width="8.75" style="27" customWidth="1"/>
    <col min="11" max="16384" width="8.75" style="27" hidden="1"/>
  </cols>
  <sheetData>
    <row r="1" spans="2:8" ht="25.15" customHeight="1">
      <c r="B1" s="1" t="s">
        <v>19</v>
      </c>
      <c r="C1" s="25"/>
      <c r="D1" s="26"/>
      <c r="E1" s="25"/>
      <c r="G1" s="27"/>
    </row>
    <row r="2" spans="2:8" s="28" customFormat="1" ht="15" thickBot="1">
      <c r="G2" s="29"/>
    </row>
    <row r="3" spans="2:8" s="28" customFormat="1" ht="15.75" thickBot="1">
      <c r="B3" s="90" t="s">
        <v>2</v>
      </c>
      <c r="C3" s="91"/>
      <c r="D3" s="92"/>
      <c r="E3" s="54" t="str">
        <f>'Cover sheet'!C5</f>
        <v>Portsmouth Water</v>
      </c>
      <c r="G3" s="29"/>
    </row>
    <row r="4" spans="2:8" s="28" customFormat="1" ht="19.149999999999999" customHeight="1" thickBot="1">
      <c r="B4" s="90" t="s">
        <v>358</v>
      </c>
      <c r="C4" s="91"/>
      <c r="D4" s="92"/>
      <c r="E4" s="54" t="str">
        <f>'Cover sheet'!C6</f>
        <v>Company</v>
      </c>
      <c r="G4" s="29"/>
    </row>
    <row r="5" spans="2:8" s="28" customFormat="1" ht="15" thickBot="1">
      <c r="B5" s="30"/>
      <c r="C5" s="30"/>
      <c r="G5" s="29"/>
    </row>
    <row r="6" spans="2:8" ht="16.899999999999999" customHeight="1" thickBot="1">
      <c r="B6" s="21" t="s">
        <v>20</v>
      </c>
      <c r="C6" s="22" t="s">
        <v>21</v>
      </c>
      <c r="D6" s="22" t="s">
        <v>22</v>
      </c>
      <c r="E6" s="21" t="s">
        <v>23</v>
      </c>
      <c r="F6" s="7"/>
      <c r="G6" s="93" t="s">
        <v>24</v>
      </c>
      <c r="H6" s="94"/>
    </row>
    <row r="7" spans="2:8" ht="122.45" customHeight="1">
      <c r="B7" s="31" t="s">
        <v>25</v>
      </c>
      <c r="C7" s="32" t="s">
        <v>26</v>
      </c>
      <c r="D7" s="32" t="s">
        <v>27</v>
      </c>
      <c r="E7" s="31" t="s">
        <v>28</v>
      </c>
      <c r="G7" s="68" t="s">
        <v>362</v>
      </c>
      <c r="H7" s="34" t="s">
        <v>9</v>
      </c>
    </row>
    <row r="8" spans="2:8" ht="44.45" customHeight="1">
      <c r="B8" s="31" t="s">
        <v>29</v>
      </c>
      <c r="C8" s="32" t="s">
        <v>26</v>
      </c>
      <c r="D8" s="32" t="s">
        <v>30</v>
      </c>
      <c r="E8" s="31" t="s">
        <v>31</v>
      </c>
      <c r="G8" s="33">
        <v>22</v>
      </c>
    </row>
    <row r="9" spans="2:8" ht="63.75">
      <c r="B9" s="31" t="s">
        <v>32</v>
      </c>
      <c r="C9" s="32" t="s">
        <v>26</v>
      </c>
      <c r="D9" s="32" t="s">
        <v>33</v>
      </c>
      <c r="E9" s="31" t="s">
        <v>34</v>
      </c>
      <c r="G9" s="69">
        <v>0.91</v>
      </c>
    </row>
    <row r="10" spans="2:8" ht="51">
      <c r="B10" s="31" t="s">
        <v>35</v>
      </c>
      <c r="C10" s="32" t="s">
        <v>26</v>
      </c>
      <c r="D10" s="32" t="s">
        <v>33</v>
      </c>
      <c r="E10" s="31" t="s">
        <v>36</v>
      </c>
      <c r="G10" s="33" t="s">
        <v>26</v>
      </c>
    </row>
    <row r="11" spans="2:8" ht="51">
      <c r="B11" s="31" t="s">
        <v>37</v>
      </c>
      <c r="C11" s="32" t="s">
        <v>26</v>
      </c>
      <c r="D11" s="32" t="s">
        <v>33</v>
      </c>
      <c r="E11" s="31" t="s">
        <v>38</v>
      </c>
      <c r="G11" s="69">
        <v>0.09</v>
      </c>
    </row>
    <row r="12" spans="2:8" ht="38.25">
      <c r="B12" s="31" t="s">
        <v>39</v>
      </c>
      <c r="C12" s="32" t="s">
        <v>26</v>
      </c>
      <c r="D12" s="32" t="s">
        <v>33</v>
      </c>
      <c r="E12" s="31" t="s">
        <v>40</v>
      </c>
      <c r="G12" s="33" t="s">
        <v>26</v>
      </c>
    </row>
    <row r="13" spans="2:8" ht="102">
      <c r="B13" s="31" t="s">
        <v>41</v>
      </c>
      <c r="C13" s="32" t="s">
        <v>26</v>
      </c>
      <c r="D13" s="32" t="s">
        <v>33</v>
      </c>
      <c r="E13" s="31" t="s">
        <v>42</v>
      </c>
      <c r="G13" s="33" t="s">
        <v>380</v>
      </c>
    </row>
    <row r="14" spans="2:8" ht="140.25">
      <c r="B14" s="31" t="s">
        <v>43</v>
      </c>
      <c r="C14" s="32" t="s">
        <v>26</v>
      </c>
      <c r="D14" s="32" t="s">
        <v>44</v>
      </c>
      <c r="E14" s="31" t="s">
        <v>45</v>
      </c>
      <c r="G14" s="33" t="s">
        <v>363</v>
      </c>
    </row>
    <row r="15" spans="2:8" ht="76.5">
      <c r="B15" s="31" t="s">
        <v>46</v>
      </c>
      <c r="C15" s="32" t="s">
        <v>26</v>
      </c>
      <c r="D15" s="35" t="s">
        <v>44</v>
      </c>
      <c r="E15" s="31" t="s">
        <v>47</v>
      </c>
      <c r="G15" s="33" t="s">
        <v>364</v>
      </c>
    </row>
    <row r="16" spans="2:8" ht="89.25">
      <c r="B16" s="31" t="s">
        <v>48</v>
      </c>
      <c r="C16" s="32" t="s">
        <v>26</v>
      </c>
      <c r="D16" s="35" t="s">
        <v>44</v>
      </c>
      <c r="E16" s="36" t="s">
        <v>49</v>
      </c>
      <c r="G16" s="33" t="s">
        <v>365</v>
      </c>
    </row>
    <row r="17" spans="2:7" ht="76.5">
      <c r="B17" s="31" t="s">
        <v>50</v>
      </c>
      <c r="C17" s="32" t="s">
        <v>26</v>
      </c>
      <c r="D17" s="35" t="s">
        <v>51</v>
      </c>
      <c r="E17" s="36" t="s">
        <v>52</v>
      </c>
      <c r="G17" s="68" t="s">
        <v>366</v>
      </c>
    </row>
    <row r="18" spans="2:7" ht="76.5">
      <c r="B18" s="31" t="s">
        <v>53</v>
      </c>
      <c r="C18" s="32" t="s">
        <v>54</v>
      </c>
      <c r="D18" s="35" t="s">
        <v>55</v>
      </c>
      <c r="E18" s="36" t="s">
        <v>56</v>
      </c>
      <c r="G18" s="68" t="s">
        <v>367</v>
      </c>
    </row>
    <row r="19" spans="2:7" ht="63.75">
      <c r="B19" s="31" t="s">
        <v>57</v>
      </c>
      <c r="C19" s="32" t="s">
        <v>26</v>
      </c>
      <c r="D19" s="32" t="s">
        <v>58</v>
      </c>
      <c r="E19" s="36" t="s">
        <v>59</v>
      </c>
      <c r="G19" s="33">
        <v>2020</v>
      </c>
    </row>
    <row r="20" spans="2:7" ht="76.5">
      <c r="B20" s="31" t="s">
        <v>60</v>
      </c>
      <c r="C20" s="32" t="s">
        <v>26</v>
      </c>
      <c r="D20" s="35" t="s">
        <v>61</v>
      </c>
      <c r="E20" s="36" t="s">
        <v>62</v>
      </c>
      <c r="G20" s="33" t="s">
        <v>368</v>
      </c>
    </row>
    <row r="21" spans="2:7" ht="114.75">
      <c r="B21" s="31" t="s">
        <v>63</v>
      </c>
      <c r="C21" s="32" t="s">
        <v>26</v>
      </c>
      <c r="D21" s="32" t="s">
        <v>64</v>
      </c>
      <c r="E21" s="36" t="s">
        <v>65</v>
      </c>
      <c r="G21" s="33" t="s">
        <v>369</v>
      </c>
    </row>
    <row r="22" spans="2:7" ht="24.75" customHeight="1">
      <c r="B22" s="31" t="s">
        <v>66</v>
      </c>
      <c r="C22" s="32" t="s">
        <v>26</v>
      </c>
      <c r="D22" s="32" t="s">
        <v>64</v>
      </c>
      <c r="E22" s="36" t="s">
        <v>371</v>
      </c>
      <c r="G22" s="33" t="s">
        <v>372</v>
      </c>
    </row>
    <row r="23" spans="2:7" ht="23.25" customHeight="1">
      <c r="B23" s="31" t="s">
        <v>66</v>
      </c>
      <c r="C23" s="32" t="s">
        <v>26</v>
      </c>
      <c r="D23" s="32" t="s">
        <v>64</v>
      </c>
      <c r="E23" s="36" t="s">
        <v>371</v>
      </c>
      <c r="G23" s="33" t="s">
        <v>373</v>
      </c>
    </row>
    <row r="24" spans="2:7" ht="24" customHeight="1">
      <c r="B24" s="31" t="s">
        <v>66</v>
      </c>
      <c r="C24" s="32" t="s">
        <v>26</v>
      </c>
      <c r="D24" s="32" t="s">
        <v>64</v>
      </c>
      <c r="E24" s="36" t="s">
        <v>371</v>
      </c>
      <c r="G24" s="33" t="s">
        <v>381</v>
      </c>
    </row>
    <row r="25" spans="2:7" ht="24.75" customHeight="1">
      <c r="B25" s="31" t="s">
        <v>66</v>
      </c>
      <c r="C25" s="32" t="s">
        <v>26</v>
      </c>
      <c r="D25" s="32" t="s">
        <v>64</v>
      </c>
      <c r="E25" s="36" t="s">
        <v>371</v>
      </c>
      <c r="G25" s="33" t="s">
        <v>382</v>
      </c>
    </row>
    <row r="26" spans="2:7" ht="24.75" customHeight="1">
      <c r="B26" s="31" t="s">
        <v>66</v>
      </c>
      <c r="C26" s="32" t="s">
        <v>26</v>
      </c>
      <c r="D26" s="32" t="s">
        <v>64</v>
      </c>
      <c r="E26" s="36" t="s">
        <v>371</v>
      </c>
      <c r="G26" s="33" t="s">
        <v>383</v>
      </c>
    </row>
    <row r="27" spans="2:7" ht="24.75" customHeight="1">
      <c r="B27" s="31" t="s">
        <v>66</v>
      </c>
      <c r="C27" s="32" t="s">
        <v>26</v>
      </c>
      <c r="D27" s="32" t="s">
        <v>64</v>
      </c>
      <c r="E27" s="36" t="s">
        <v>371</v>
      </c>
      <c r="G27" s="33" t="s">
        <v>384</v>
      </c>
    </row>
    <row r="28" spans="2:7" ht="24.75" customHeight="1">
      <c r="B28" s="31" t="s">
        <v>66</v>
      </c>
      <c r="C28" s="32" t="s">
        <v>26</v>
      </c>
      <c r="D28" s="32" t="s">
        <v>64</v>
      </c>
      <c r="E28" s="36" t="s">
        <v>371</v>
      </c>
      <c r="G28" s="33" t="s">
        <v>385</v>
      </c>
    </row>
    <row r="29" spans="2:7" ht="24.75" customHeight="1">
      <c r="B29" s="31" t="s">
        <v>66</v>
      </c>
      <c r="C29" s="32" t="s">
        <v>26</v>
      </c>
      <c r="D29" s="32" t="s">
        <v>64</v>
      </c>
      <c r="E29" s="37" t="s">
        <v>67</v>
      </c>
      <c r="G29" s="33"/>
    </row>
    <row r="30" spans="2:7"/>
    <row r="31" spans="2:7"/>
    <row r="32" spans="2:7"/>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ht="31.15" customHeight="1"/>
    <row r="80"/>
    <row r="81"/>
    <row r="82"/>
    <row r="83"/>
    <row r="84"/>
    <row r="85"/>
    <row r="86"/>
    <row r="87"/>
    <row r="88"/>
    <row r="89"/>
    <row r="90"/>
    <row r="91"/>
    <row r="92"/>
    <row r="93"/>
    <row r="94"/>
    <row r="95"/>
    <row r="96"/>
    <row r="97"/>
    <row r="98" ht="31.15" customHeight="1"/>
    <row r="99" hidden="1"/>
    <row r="100" hidden="1"/>
    <row r="101" hidden="1"/>
    <row r="102" hidden="1"/>
    <row r="103" hidden="1"/>
    <row r="104" hidden="1"/>
    <row r="105" hidden="1"/>
    <row r="106" ht="31.15" hidden="1" customHeight="1"/>
    <row r="107" hidden="1"/>
    <row r="108" hidden="1"/>
    <row r="109" hidden="1"/>
    <row r="110" ht="31.15" hidden="1" customHeight="1"/>
    <row r="111" ht="78.400000000000006" hidden="1" customHeight="1"/>
    <row r="112" hidden="1"/>
    <row r="113" hidden="1"/>
    <row r="114" ht="123.4" hidden="1" customHeight="1"/>
    <row r="115"/>
    <row r="116"/>
  </sheetData>
  <mergeCells count="3">
    <mergeCell ref="B3:D3"/>
    <mergeCell ref="B4:D4"/>
    <mergeCell ref="G6:H6"/>
  </mergeCells>
  <pageMargins left="0.7" right="0.7" top="0.75" bottom="0.75" header="0.3" footer="0.3"/>
  <pageSetup paperSize="8" scale="4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7362"/>
    <pageSetUpPr fitToPage="1"/>
  </sheetPr>
  <dimension ref="A1:DD16"/>
  <sheetViews>
    <sheetView showGridLines="0" zoomScale="55" zoomScaleNormal="55" workbookViewId="0">
      <pane xSplit="5" ySplit="6" topLeftCell="F8" activePane="bottomRight" state="frozen"/>
      <selection activeCell="E25" sqref="E25"/>
      <selection pane="topRight" activeCell="E25" sqref="E25"/>
      <selection pane="bottomLeft" activeCell="E25" sqref="E25"/>
      <selection pane="bottomRight" activeCell="G11" sqref="G11:AE12"/>
    </sheetView>
  </sheetViews>
  <sheetFormatPr defaultColWidth="0" defaultRowHeight="14.25" zeroHeight="1"/>
  <cols>
    <col min="1" max="1" width="2" customWidth="1"/>
    <col min="2" max="2" width="21.5" customWidth="1"/>
    <col min="3" max="3" width="16.25" customWidth="1"/>
    <col min="4" max="4" width="10.625" customWidth="1"/>
    <col min="5" max="5" width="45" customWidth="1"/>
    <col min="6" max="6" width="2.5" customWidth="1"/>
    <col min="7" max="108" width="8.75" customWidth="1"/>
    <col min="109" max="16384" width="8.75" hidden="1"/>
  </cols>
  <sheetData>
    <row r="1" spans="1:87" ht="23.25">
      <c r="A1" s="27"/>
      <c r="B1" s="1" t="s">
        <v>68</v>
      </c>
      <c r="C1" s="25"/>
      <c r="D1" s="26"/>
      <c r="E1" s="25"/>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c r="CD1" s="39"/>
      <c r="CE1" s="39"/>
      <c r="CF1" s="39"/>
      <c r="CG1" s="39"/>
      <c r="CH1" s="39"/>
      <c r="CI1" s="27"/>
    </row>
    <row r="2" spans="1:87" ht="15" thickBot="1">
      <c r="A2" s="28"/>
      <c r="B2" s="28"/>
      <c r="C2" s="28"/>
      <c r="D2" s="28"/>
      <c r="E2" s="28"/>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c r="BX2" s="39"/>
      <c r="BY2" s="39"/>
      <c r="BZ2" s="39"/>
      <c r="CA2" s="39"/>
      <c r="CB2" s="39"/>
      <c r="CC2" s="39"/>
      <c r="CD2" s="39"/>
      <c r="CE2" s="39"/>
      <c r="CF2" s="39"/>
      <c r="CG2" s="39"/>
      <c r="CH2" s="39"/>
      <c r="CI2" s="27"/>
    </row>
    <row r="3" spans="1:87" ht="15.75" thickBot="1">
      <c r="A3" s="28"/>
      <c r="B3" s="90" t="s">
        <v>2</v>
      </c>
      <c r="C3" s="91"/>
      <c r="D3" s="92"/>
      <c r="E3" s="54" t="str">
        <f>'Cover sheet'!C5</f>
        <v>Portsmouth Water</v>
      </c>
      <c r="F3" s="28"/>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28"/>
    </row>
    <row r="4" spans="1:87" ht="15.75" thickBot="1">
      <c r="A4" s="28"/>
      <c r="B4" s="90" t="s">
        <v>358</v>
      </c>
      <c r="C4" s="91"/>
      <c r="D4" s="92"/>
      <c r="E4" s="54" t="str">
        <f>'Cover sheet'!C6</f>
        <v>Company</v>
      </c>
      <c r="F4" s="28"/>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28"/>
    </row>
    <row r="5" spans="1:87" ht="15" thickBot="1">
      <c r="A5" s="28"/>
      <c r="B5" s="30"/>
      <c r="C5" s="30"/>
      <c r="D5" s="28"/>
      <c r="E5" s="28"/>
      <c r="F5" s="28"/>
      <c r="G5" s="95" t="s">
        <v>69</v>
      </c>
      <c r="H5" s="95"/>
      <c r="I5" s="95"/>
      <c r="J5" s="95"/>
      <c r="K5" s="95"/>
      <c r="L5" s="95"/>
      <c r="M5" s="95"/>
      <c r="N5" s="95"/>
      <c r="O5" s="95"/>
      <c r="P5" s="95"/>
      <c r="Q5" s="95"/>
      <c r="R5" s="95"/>
      <c r="S5" s="95"/>
      <c r="T5" s="95"/>
      <c r="U5" s="95"/>
      <c r="V5" s="95"/>
      <c r="W5" s="95"/>
      <c r="X5" s="95"/>
      <c r="Y5" s="95"/>
      <c r="Z5" s="95"/>
      <c r="AA5" s="95"/>
      <c r="AB5" s="95"/>
      <c r="AC5" s="95"/>
      <c r="AD5" s="95"/>
      <c r="AE5" s="95"/>
      <c r="AF5" s="96" t="s">
        <v>70</v>
      </c>
      <c r="AG5" s="96"/>
      <c r="AH5" s="96"/>
      <c r="AI5" s="96"/>
      <c r="AJ5" s="96"/>
      <c r="AK5" s="96"/>
      <c r="AL5" s="96"/>
      <c r="AM5" s="96"/>
      <c r="AN5" s="96"/>
      <c r="AO5" s="96"/>
      <c r="AP5" s="96"/>
      <c r="AQ5" s="96"/>
      <c r="AR5" s="96"/>
      <c r="AS5" s="96"/>
      <c r="AT5" s="96"/>
      <c r="AU5" s="96"/>
      <c r="AV5" s="96"/>
      <c r="AW5" s="96"/>
      <c r="AX5" s="96"/>
      <c r="AY5" s="96"/>
      <c r="AZ5" s="96"/>
      <c r="BA5" s="96"/>
      <c r="BB5" s="96"/>
      <c r="BC5" s="96"/>
      <c r="BD5" s="96"/>
      <c r="BE5" s="96"/>
      <c r="BF5" s="96"/>
      <c r="BG5" s="96"/>
      <c r="BH5" s="96"/>
      <c r="BI5" s="96"/>
      <c r="BJ5" s="96"/>
      <c r="BK5" s="96"/>
      <c r="BL5" s="96"/>
      <c r="BM5" s="96"/>
      <c r="BN5" s="96"/>
      <c r="BO5" s="96"/>
      <c r="BP5" s="96"/>
      <c r="BQ5" s="96"/>
      <c r="BR5" s="96"/>
      <c r="BS5" s="96"/>
      <c r="BT5" s="96"/>
      <c r="BU5" s="96"/>
      <c r="BV5" s="96"/>
      <c r="BW5" s="96"/>
      <c r="BX5" s="96"/>
      <c r="BY5" s="96"/>
      <c r="BZ5" s="96"/>
      <c r="CA5" s="96"/>
      <c r="CB5" s="96"/>
      <c r="CC5" s="96"/>
      <c r="CD5" s="96"/>
      <c r="CE5" s="96"/>
      <c r="CF5" s="96"/>
      <c r="CG5" s="96"/>
      <c r="CH5" s="96"/>
      <c r="CI5" s="96"/>
    </row>
    <row r="6" spans="1:87" ht="15" thickBot="1">
      <c r="A6" s="27"/>
      <c r="B6" s="21" t="s">
        <v>20</v>
      </c>
      <c r="C6" s="22" t="s">
        <v>21</v>
      </c>
      <c r="D6" s="22" t="s">
        <v>22</v>
      </c>
      <c r="E6" s="21" t="s">
        <v>23</v>
      </c>
      <c r="F6" s="27"/>
      <c r="G6" s="22" t="s">
        <v>71</v>
      </c>
      <c r="H6" s="22" t="s">
        <v>72</v>
      </c>
      <c r="I6" s="22" t="s">
        <v>73</v>
      </c>
      <c r="J6" s="22" t="s">
        <v>74</v>
      </c>
      <c r="K6" s="22" t="s">
        <v>75</v>
      </c>
      <c r="L6" s="22" t="s">
        <v>76</v>
      </c>
      <c r="M6" s="22" t="s">
        <v>77</v>
      </c>
      <c r="N6" s="22" t="s">
        <v>78</v>
      </c>
      <c r="O6" s="22" t="s">
        <v>79</v>
      </c>
      <c r="P6" s="22" t="s">
        <v>80</v>
      </c>
      <c r="Q6" s="22" t="s">
        <v>81</v>
      </c>
      <c r="R6" s="22" t="s">
        <v>82</v>
      </c>
      <c r="S6" s="22" t="s">
        <v>83</v>
      </c>
      <c r="T6" s="22" t="s">
        <v>84</v>
      </c>
      <c r="U6" s="22" t="s">
        <v>85</v>
      </c>
      <c r="V6" s="22" t="s">
        <v>86</v>
      </c>
      <c r="W6" s="22" t="s">
        <v>87</v>
      </c>
      <c r="X6" s="22" t="s">
        <v>88</v>
      </c>
      <c r="Y6" s="22" t="s">
        <v>89</v>
      </c>
      <c r="Z6" s="22" t="s">
        <v>90</v>
      </c>
      <c r="AA6" s="22" t="s">
        <v>91</v>
      </c>
      <c r="AB6" s="22" t="s">
        <v>92</v>
      </c>
      <c r="AC6" s="22" t="s">
        <v>93</v>
      </c>
      <c r="AD6" s="22" t="s">
        <v>94</v>
      </c>
      <c r="AE6" s="22" t="s">
        <v>95</v>
      </c>
      <c r="AF6" s="22" t="s">
        <v>96</v>
      </c>
      <c r="AG6" s="22" t="s">
        <v>97</v>
      </c>
      <c r="AH6" s="22" t="s">
        <v>98</v>
      </c>
      <c r="AI6" s="22" t="s">
        <v>99</v>
      </c>
      <c r="AJ6" s="22" t="s">
        <v>100</v>
      </c>
      <c r="AK6" s="22" t="s">
        <v>101</v>
      </c>
      <c r="AL6" s="22" t="s">
        <v>102</v>
      </c>
      <c r="AM6" s="22" t="s">
        <v>103</v>
      </c>
      <c r="AN6" s="22" t="s">
        <v>104</v>
      </c>
      <c r="AO6" s="22" t="s">
        <v>105</v>
      </c>
      <c r="AP6" s="22" t="s">
        <v>106</v>
      </c>
      <c r="AQ6" s="22" t="s">
        <v>107</v>
      </c>
      <c r="AR6" s="22" t="s">
        <v>108</v>
      </c>
      <c r="AS6" s="22" t="s">
        <v>109</v>
      </c>
      <c r="AT6" s="22" t="s">
        <v>110</v>
      </c>
      <c r="AU6" s="22" t="s">
        <v>111</v>
      </c>
      <c r="AV6" s="22" t="s">
        <v>112</v>
      </c>
      <c r="AW6" s="22" t="s">
        <v>113</v>
      </c>
      <c r="AX6" s="22" t="s">
        <v>114</v>
      </c>
      <c r="AY6" s="22" t="s">
        <v>115</v>
      </c>
      <c r="AZ6" s="22" t="s">
        <v>116</v>
      </c>
      <c r="BA6" s="22" t="s">
        <v>117</v>
      </c>
      <c r="BB6" s="22" t="s">
        <v>118</v>
      </c>
      <c r="BC6" s="22" t="s">
        <v>119</v>
      </c>
      <c r="BD6" s="22" t="s">
        <v>120</v>
      </c>
      <c r="BE6" s="22" t="s">
        <v>121</v>
      </c>
      <c r="BF6" s="22" t="s">
        <v>122</v>
      </c>
      <c r="BG6" s="22" t="s">
        <v>123</v>
      </c>
      <c r="BH6" s="22" t="s">
        <v>124</v>
      </c>
      <c r="BI6" s="22" t="s">
        <v>125</v>
      </c>
      <c r="BJ6" s="22" t="s">
        <v>126</v>
      </c>
      <c r="BK6" s="22" t="s">
        <v>127</v>
      </c>
      <c r="BL6" s="22" t="s">
        <v>128</v>
      </c>
      <c r="BM6" s="22" t="s">
        <v>129</v>
      </c>
      <c r="BN6" s="22" t="s">
        <v>130</v>
      </c>
      <c r="BO6" s="22" t="s">
        <v>131</v>
      </c>
      <c r="BP6" s="22" t="s">
        <v>132</v>
      </c>
      <c r="BQ6" s="22" t="s">
        <v>133</v>
      </c>
      <c r="BR6" s="22" t="s">
        <v>134</v>
      </c>
      <c r="BS6" s="22" t="s">
        <v>135</v>
      </c>
      <c r="BT6" s="22" t="s">
        <v>136</v>
      </c>
      <c r="BU6" s="22" t="s">
        <v>137</v>
      </c>
      <c r="BV6" s="22" t="s">
        <v>138</v>
      </c>
      <c r="BW6" s="22" t="s">
        <v>139</v>
      </c>
      <c r="BX6" s="22" t="s">
        <v>140</v>
      </c>
      <c r="BY6" s="22" t="s">
        <v>141</v>
      </c>
      <c r="BZ6" s="22" t="s">
        <v>142</v>
      </c>
      <c r="CA6" s="22" t="s">
        <v>143</v>
      </c>
      <c r="CB6" s="22" t="s">
        <v>144</v>
      </c>
      <c r="CC6" s="22" t="s">
        <v>145</v>
      </c>
      <c r="CD6" s="22" t="s">
        <v>146</v>
      </c>
      <c r="CE6" s="22" t="s">
        <v>147</v>
      </c>
      <c r="CF6" s="22" t="s">
        <v>148</v>
      </c>
      <c r="CG6" s="22" t="s">
        <v>149</v>
      </c>
      <c r="CH6" s="22" t="s">
        <v>150</v>
      </c>
      <c r="CI6" s="22" t="s">
        <v>151</v>
      </c>
    </row>
    <row r="7" spans="1:87" ht="146.44999999999999" customHeight="1">
      <c r="B7" s="40" t="s">
        <v>152</v>
      </c>
      <c r="C7" s="41" t="s">
        <v>153</v>
      </c>
      <c r="D7" s="41" t="s">
        <v>55</v>
      </c>
      <c r="E7" s="40" t="s">
        <v>154</v>
      </c>
      <c r="F7" s="42"/>
      <c r="G7" s="43">
        <v>280.3</v>
      </c>
      <c r="H7" s="43">
        <v>280.3</v>
      </c>
      <c r="I7" s="43">
        <v>280.3</v>
      </c>
      <c r="J7" s="43">
        <v>280.3</v>
      </c>
      <c r="K7" s="43">
        <v>280.3</v>
      </c>
      <c r="L7" s="43">
        <v>280.3</v>
      </c>
      <c r="M7" s="43">
        <v>280.3</v>
      </c>
      <c r="N7" s="43">
        <v>280.3</v>
      </c>
      <c r="O7" s="43">
        <v>280.3</v>
      </c>
      <c r="P7" s="43">
        <v>280.3</v>
      </c>
      <c r="Q7" s="43">
        <v>280.3</v>
      </c>
      <c r="R7" s="43">
        <v>280.3</v>
      </c>
      <c r="S7" s="43">
        <v>280.3</v>
      </c>
      <c r="T7" s="43">
        <v>280.3</v>
      </c>
      <c r="U7" s="43">
        <v>280.3</v>
      </c>
      <c r="V7" s="43">
        <v>280.3</v>
      </c>
      <c r="W7" s="43">
        <v>280.3</v>
      </c>
      <c r="X7" s="43">
        <v>280.3</v>
      </c>
      <c r="Y7" s="43">
        <v>280.3</v>
      </c>
      <c r="Z7" s="43">
        <v>280.3</v>
      </c>
      <c r="AA7" s="43">
        <v>280.3</v>
      </c>
      <c r="AB7" s="43">
        <v>280.3</v>
      </c>
      <c r="AC7" s="43">
        <v>280.3</v>
      </c>
      <c r="AD7" s="43">
        <v>280.3</v>
      </c>
      <c r="AE7" s="44">
        <v>280.3</v>
      </c>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45"/>
      <c r="CB7" s="45"/>
      <c r="CC7" s="45"/>
      <c r="CD7" s="45"/>
      <c r="CE7" s="45"/>
      <c r="CF7" s="45"/>
      <c r="CG7" s="45"/>
      <c r="CH7" s="45"/>
      <c r="CI7" s="46"/>
    </row>
    <row r="8" spans="1:87" ht="63.75">
      <c r="B8" s="47" t="s">
        <v>155</v>
      </c>
      <c r="C8" s="48" t="s">
        <v>156</v>
      </c>
      <c r="D8" s="49" t="s">
        <v>55</v>
      </c>
      <c r="E8" s="47" t="s">
        <v>157</v>
      </c>
      <c r="F8" s="42"/>
      <c r="G8" s="43">
        <v>-0.3</v>
      </c>
      <c r="H8" s="43">
        <v>-0.4</v>
      </c>
      <c r="I8" s="43">
        <v>-0.5</v>
      </c>
      <c r="J8" s="43">
        <v>-0.6</v>
      </c>
      <c r="K8" s="43">
        <v>-0.7</v>
      </c>
      <c r="L8" s="43">
        <v>-0.8</v>
      </c>
      <c r="M8" s="43">
        <v>-0.9</v>
      </c>
      <c r="N8" s="43">
        <v>-1</v>
      </c>
      <c r="O8" s="43">
        <v>-1.1000000000000001</v>
      </c>
      <c r="P8" s="43">
        <v>-1.2</v>
      </c>
      <c r="Q8" s="43">
        <v>-1.3</v>
      </c>
      <c r="R8" s="43">
        <v>-1.4</v>
      </c>
      <c r="S8" s="43">
        <v>-1.5</v>
      </c>
      <c r="T8" s="43">
        <v>-1.6</v>
      </c>
      <c r="U8" s="43">
        <v>-1.7</v>
      </c>
      <c r="V8" s="43">
        <v>-1.8</v>
      </c>
      <c r="W8" s="43">
        <v>-1.9</v>
      </c>
      <c r="X8" s="43">
        <v>-2</v>
      </c>
      <c r="Y8" s="43">
        <v>-2.1</v>
      </c>
      <c r="Z8" s="43">
        <v>-2.2000000000000002</v>
      </c>
      <c r="AA8" s="43">
        <v>-2.2999999999999998</v>
      </c>
      <c r="AB8" s="43">
        <v>-2.4</v>
      </c>
      <c r="AC8" s="43">
        <v>-2.5</v>
      </c>
      <c r="AD8" s="43">
        <v>-2.6</v>
      </c>
      <c r="AE8" s="44">
        <v>-2.7</v>
      </c>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c r="BY8" s="45"/>
      <c r="BZ8" s="45"/>
      <c r="CA8" s="45"/>
      <c r="CB8" s="45"/>
      <c r="CC8" s="45"/>
      <c r="CD8" s="45"/>
      <c r="CE8" s="45"/>
      <c r="CF8" s="45"/>
      <c r="CG8" s="45"/>
      <c r="CH8" s="45"/>
      <c r="CI8" s="50"/>
    </row>
    <row r="9" spans="1:87" ht="89.25">
      <c r="B9" s="47" t="s">
        <v>158</v>
      </c>
      <c r="C9" s="48" t="s">
        <v>159</v>
      </c>
      <c r="D9" s="49" t="s">
        <v>55</v>
      </c>
      <c r="E9" s="47" t="s">
        <v>160</v>
      </c>
      <c r="F9" s="42"/>
      <c r="G9" s="43">
        <v>0</v>
      </c>
      <c r="H9" s="43">
        <v>0</v>
      </c>
      <c r="I9" s="43">
        <v>0</v>
      </c>
      <c r="J9" s="43">
        <v>0</v>
      </c>
      <c r="K9" s="43">
        <v>0</v>
      </c>
      <c r="L9" s="43">
        <v>0</v>
      </c>
      <c r="M9" s="43">
        <v>0</v>
      </c>
      <c r="N9" s="43">
        <v>0</v>
      </c>
      <c r="O9" s="43">
        <v>0</v>
      </c>
      <c r="P9" s="43">
        <v>0</v>
      </c>
      <c r="Q9" s="43">
        <v>0</v>
      </c>
      <c r="R9" s="43">
        <v>0</v>
      </c>
      <c r="S9" s="43">
        <v>0</v>
      </c>
      <c r="T9" s="43">
        <v>0</v>
      </c>
      <c r="U9" s="43">
        <v>0</v>
      </c>
      <c r="V9" s="43">
        <v>0</v>
      </c>
      <c r="W9" s="43">
        <v>0</v>
      </c>
      <c r="X9" s="43">
        <v>0</v>
      </c>
      <c r="Y9" s="43">
        <v>0</v>
      </c>
      <c r="Z9" s="43">
        <v>0</v>
      </c>
      <c r="AA9" s="43">
        <v>0</v>
      </c>
      <c r="AB9" s="43">
        <v>0</v>
      </c>
      <c r="AC9" s="43">
        <v>0</v>
      </c>
      <c r="AD9" s="43">
        <v>0</v>
      </c>
      <c r="AE9" s="44">
        <v>0</v>
      </c>
      <c r="AF9" s="45"/>
      <c r="AG9" s="45"/>
      <c r="AH9" s="45"/>
      <c r="AI9" s="45"/>
      <c r="AJ9" s="45"/>
      <c r="AK9" s="45"/>
      <c r="AL9" s="45"/>
      <c r="AM9" s="45"/>
      <c r="AN9" s="45"/>
      <c r="AO9" s="45"/>
      <c r="AP9" s="45"/>
      <c r="AQ9" s="45"/>
      <c r="AR9" s="45"/>
      <c r="AS9" s="45"/>
      <c r="AT9" s="45"/>
      <c r="AU9" s="45"/>
      <c r="AV9" s="45"/>
      <c r="AW9" s="45"/>
      <c r="AX9" s="45"/>
      <c r="AY9" s="45"/>
      <c r="AZ9" s="45"/>
      <c r="BA9" s="45"/>
      <c r="BB9" s="45"/>
      <c r="BC9" s="45"/>
      <c r="BD9" s="45"/>
      <c r="BE9" s="45"/>
      <c r="BF9" s="45"/>
      <c r="BG9" s="45"/>
      <c r="BH9" s="45"/>
      <c r="BI9" s="45"/>
      <c r="BJ9" s="45"/>
      <c r="BK9" s="45"/>
      <c r="BL9" s="45"/>
      <c r="BM9" s="45"/>
      <c r="BN9" s="45"/>
      <c r="BO9" s="45"/>
      <c r="BP9" s="45"/>
      <c r="BQ9" s="45"/>
      <c r="BR9" s="45"/>
      <c r="BS9" s="45"/>
      <c r="BT9" s="45"/>
      <c r="BU9" s="45"/>
      <c r="BV9" s="45"/>
      <c r="BW9" s="45"/>
      <c r="BX9" s="45"/>
      <c r="BY9" s="45"/>
      <c r="BZ9" s="45"/>
      <c r="CA9" s="45"/>
      <c r="CB9" s="45"/>
      <c r="CC9" s="45"/>
      <c r="CD9" s="45"/>
      <c r="CE9" s="45"/>
      <c r="CF9" s="45"/>
      <c r="CG9" s="45"/>
      <c r="CH9" s="45"/>
      <c r="CI9" s="50"/>
    </row>
    <row r="10" spans="1:87" ht="51">
      <c r="B10" s="47" t="s">
        <v>161</v>
      </c>
      <c r="C10" s="48" t="s">
        <v>162</v>
      </c>
      <c r="D10" s="49" t="s">
        <v>55</v>
      </c>
      <c r="E10" s="47" t="s">
        <v>163</v>
      </c>
      <c r="F10" s="42"/>
      <c r="G10" s="43">
        <v>0</v>
      </c>
      <c r="H10" s="43">
        <v>0</v>
      </c>
      <c r="I10" s="43">
        <v>0</v>
      </c>
      <c r="J10" s="43">
        <v>0</v>
      </c>
      <c r="K10" s="43">
        <v>0</v>
      </c>
      <c r="L10" s="43">
        <v>0</v>
      </c>
      <c r="M10" s="43">
        <v>0</v>
      </c>
      <c r="N10" s="43">
        <v>0</v>
      </c>
      <c r="O10" s="43">
        <v>0</v>
      </c>
      <c r="P10" s="43">
        <v>0</v>
      </c>
      <c r="Q10" s="43">
        <v>0</v>
      </c>
      <c r="R10" s="43">
        <v>0</v>
      </c>
      <c r="S10" s="43">
        <v>0</v>
      </c>
      <c r="T10" s="43">
        <v>0</v>
      </c>
      <c r="U10" s="43">
        <v>0</v>
      </c>
      <c r="V10" s="43">
        <v>0</v>
      </c>
      <c r="W10" s="43">
        <v>0</v>
      </c>
      <c r="X10" s="43">
        <v>0</v>
      </c>
      <c r="Y10" s="43">
        <v>0</v>
      </c>
      <c r="Z10" s="43">
        <v>0</v>
      </c>
      <c r="AA10" s="43">
        <v>0</v>
      </c>
      <c r="AB10" s="43">
        <v>0</v>
      </c>
      <c r="AC10" s="43">
        <v>0</v>
      </c>
      <c r="AD10" s="43">
        <v>0</v>
      </c>
      <c r="AE10" s="44">
        <v>0</v>
      </c>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5"/>
      <c r="CF10" s="45"/>
      <c r="CG10" s="45"/>
      <c r="CH10" s="45"/>
      <c r="CI10" s="50"/>
    </row>
    <row r="11" spans="1:87" ht="178.5">
      <c r="B11" s="47" t="s">
        <v>164</v>
      </c>
      <c r="C11" s="48" t="s">
        <v>165</v>
      </c>
      <c r="D11" s="49" t="s">
        <v>55</v>
      </c>
      <c r="E11" s="47" t="s">
        <v>166</v>
      </c>
      <c r="F11" s="42"/>
      <c r="G11" s="43">
        <v>2.4</v>
      </c>
      <c r="H11" s="43">
        <v>2.4</v>
      </c>
      <c r="I11" s="43">
        <v>2.4</v>
      </c>
      <c r="J11" s="43">
        <v>2.4</v>
      </c>
      <c r="K11" s="43">
        <v>2.4</v>
      </c>
      <c r="L11" s="43">
        <v>2.4</v>
      </c>
      <c r="M11" s="43">
        <v>2.4</v>
      </c>
      <c r="N11" s="43">
        <v>2.4</v>
      </c>
      <c r="O11" s="43">
        <v>2.4</v>
      </c>
      <c r="P11" s="43">
        <v>2.4</v>
      </c>
      <c r="Q11" s="43">
        <v>2.4</v>
      </c>
      <c r="R11" s="43">
        <v>2.4</v>
      </c>
      <c r="S11" s="43">
        <v>2.4</v>
      </c>
      <c r="T11" s="43">
        <v>2.4</v>
      </c>
      <c r="U11" s="43">
        <v>2.4</v>
      </c>
      <c r="V11" s="43">
        <v>2.4</v>
      </c>
      <c r="W11" s="43">
        <v>2.4</v>
      </c>
      <c r="X11" s="43">
        <v>2.4</v>
      </c>
      <c r="Y11" s="43">
        <v>2.4</v>
      </c>
      <c r="Z11" s="43">
        <v>2.4</v>
      </c>
      <c r="AA11" s="43">
        <v>2.4</v>
      </c>
      <c r="AB11" s="43">
        <v>2.4</v>
      </c>
      <c r="AC11" s="43">
        <v>2.4</v>
      </c>
      <c r="AD11" s="43">
        <v>2.4</v>
      </c>
      <c r="AE11" s="44">
        <v>2.4</v>
      </c>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c r="BD11" s="45"/>
      <c r="BE11" s="45"/>
      <c r="BF11" s="45"/>
      <c r="BG11" s="45"/>
      <c r="BH11" s="45"/>
      <c r="BI11" s="45"/>
      <c r="BJ11" s="45"/>
      <c r="BK11" s="45"/>
      <c r="BL11" s="45"/>
      <c r="BM11" s="45"/>
      <c r="BN11" s="45"/>
      <c r="BO11" s="45"/>
      <c r="BP11" s="45"/>
      <c r="BQ11" s="45"/>
      <c r="BR11" s="45"/>
      <c r="BS11" s="45"/>
      <c r="BT11" s="45"/>
      <c r="BU11" s="45"/>
      <c r="BV11" s="45"/>
      <c r="BW11" s="45"/>
      <c r="BX11" s="45"/>
      <c r="BY11" s="45"/>
      <c r="BZ11" s="45"/>
      <c r="CA11" s="45"/>
      <c r="CB11" s="45"/>
      <c r="CC11" s="45"/>
      <c r="CD11" s="45"/>
      <c r="CE11" s="45"/>
      <c r="CF11" s="45"/>
      <c r="CG11" s="45"/>
      <c r="CH11" s="45"/>
      <c r="CI11" s="50"/>
    </row>
    <row r="12" spans="1:87" ht="153">
      <c r="B12" s="47" t="s">
        <v>167</v>
      </c>
      <c r="C12" s="48" t="s">
        <v>168</v>
      </c>
      <c r="D12" s="49" t="s">
        <v>55</v>
      </c>
      <c r="E12" s="47" t="s">
        <v>169</v>
      </c>
      <c r="F12" s="42"/>
      <c r="G12" s="24">
        <v>12.5</v>
      </c>
      <c r="H12" s="24">
        <v>12.5</v>
      </c>
      <c r="I12" s="24">
        <v>12.5</v>
      </c>
      <c r="J12" s="24">
        <v>12.5</v>
      </c>
      <c r="K12" s="24">
        <v>12.5</v>
      </c>
      <c r="L12" s="24">
        <v>12.5</v>
      </c>
      <c r="M12" s="24">
        <v>12.5</v>
      </c>
      <c r="N12" s="24">
        <v>12.5</v>
      </c>
      <c r="O12" s="24">
        <v>12.5</v>
      </c>
      <c r="P12" s="24">
        <v>12.5</v>
      </c>
      <c r="Q12" s="24">
        <v>12.5</v>
      </c>
      <c r="R12" s="24">
        <v>12.5</v>
      </c>
      <c r="S12" s="24">
        <v>12.5</v>
      </c>
      <c r="T12" s="24">
        <v>12.5</v>
      </c>
      <c r="U12" s="24">
        <v>12.5</v>
      </c>
      <c r="V12" s="24">
        <v>12.5</v>
      </c>
      <c r="W12" s="24">
        <v>12.5</v>
      </c>
      <c r="X12" s="24">
        <v>12.5</v>
      </c>
      <c r="Y12" s="24">
        <v>12.5</v>
      </c>
      <c r="Z12" s="24">
        <v>12.5</v>
      </c>
      <c r="AA12" s="24">
        <v>12.5</v>
      </c>
      <c r="AB12" s="24">
        <v>12.5</v>
      </c>
      <c r="AC12" s="24">
        <v>12.5</v>
      </c>
      <c r="AD12" s="24">
        <v>12.5</v>
      </c>
      <c r="AE12" s="24">
        <v>12.5</v>
      </c>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0"/>
      <c r="CB12" s="50"/>
      <c r="CC12" s="50"/>
      <c r="CD12" s="50"/>
      <c r="CE12" s="50"/>
      <c r="CF12" s="50"/>
      <c r="CG12" s="50"/>
      <c r="CH12" s="50"/>
      <c r="CI12" s="50"/>
    </row>
    <row r="13" spans="1:87"/>
    <row r="14" spans="1:87"/>
    <row r="15" spans="1:87"/>
    <row r="16" spans="1:87"/>
  </sheetData>
  <mergeCells count="4">
    <mergeCell ref="B3:D3"/>
    <mergeCell ref="B4:D4"/>
    <mergeCell ref="G5:AE5"/>
    <mergeCell ref="AF5:CI5"/>
  </mergeCells>
  <pageMargins left="0.7" right="0.7" top="0.75" bottom="0.75" header="0.3" footer="0.3"/>
  <pageSetup paperSize="8" scale="2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7362"/>
    <pageSetUpPr fitToPage="1"/>
  </sheetPr>
  <dimension ref="A1:DD27"/>
  <sheetViews>
    <sheetView showGridLines="0" zoomScale="70" zoomScaleNormal="70" workbookViewId="0">
      <pane xSplit="5" ySplit="6" topLeftCell="F16" activePane="bottomRight" state="frozen"/>
      <selection activeCell="E12" sqref="E12"/>
      <selection pane="topRight" activeCell="E12" sqref="E12"/>
      <selection pane="bottomLeft" activeCell="E12" sqref="E12"/>
      <selection pane="bottomRight" activeCell="G21" sqref="G21:AE21"/>
    </sheetView>
  </sheetViews>
  <sheetFormatPr defaultColWidth="0" defaultRowHeight="14.25" zeroHeight="1"/>
  <cols>
    <col min="1" max="1" width="1.75" customWidth="1"/>
    <col min="2" max="2" width="18.625" customWidth="1"/>
    <col min="3" max="3" width="15" customWidth="1"/>
    <col min="4" max="4" width="11.875" customWidth="1"/>
    <col min="5" max="5" width="45.75" customWidth="1"/>
    <col min="6" max="6" width="3.25" customWidth="1"/>
    <col min="7" max="108" width="8.75" customWidth="1"/>
    <col min="109" max="16384" width="8.75" hidden="1"/>
  </cols>
  <sheetData>
    <row r="1" spans="1:87" ht="23.25">
      <c r="A1" s="27"/>
      <c r="B1" s="1" t="s">
        <v>170</v>
      </c>
      <c r="C1" s="25"/>
      <c r="D1" s="26"/>
      <c r="E1" s="25"/>
      <c r="F1" s="39"/>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5" thickBot="1">
      <c r="A2" s="28"/>
      <c r="B2" s="28"/>
      <c r="C2" s="28"/>
      <c r="D2" s="28"/>
      <c r="E2" s="28"/>
      <c r="F2" s="39"/>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5.75" thickBot="1">
      <c r="A3" s="28"/>
      <c r="B3" s="90" t="s">
        <v>2</v>
      </c>
      <c r="C3" s="91"/>
      <c r="D3" s="92"/>
      <c r="E3" s="54" t="str">
        <f>'Cover sheet'!C5</f>
        <v>Portsmouth Water</v>
      </c>
      <c r="F3" s="51"/>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5.75" thickBot="1">
      <c r="A4" s="28"/>
      <c r="B4" s="90" t="s">
        <v>358</v>
      </c>
      <c r="C4" s="91"/>
      <c r="D4" s="92"/>
      <c r="E4" s="54" t="str">
        <f>'Cover sheet'!C6</f>
        <v>Company</v>
      </c>
      <c r="F4" s="51"/>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 thickBot="1">
      <c r="A5" s="28"/>
      <c r="B5" s="30"/>
      <c r="C5" s="30"/>
      <c r="D5" s="28"/>
      <c r="E5" s="28"/>
      <c r="F5" s="51"/>
      <c r="G5" s="95" t="s">
        <v>69</v>
      </c>
      <c r="H5" s="95"/>
      <c r="I5" s="95"/>
      <c r="J5" s="95"/>
      <c r="K5" s="95"/>
      <c r="L5" s="95"/>
      <c r="M5" s="95"/>
      <c r="N5" s="95"/>
      <c r="O5" s="95"/>
      <c r="P5" s="95"/>
      <c r="Q5" s="95"/>
      <c r="R5" s="95"/>
      <c r="S5" s="95"/>
      <c r="T5" s="95"/>
      <c r="U5" s="95"/>
      <c r="V5" s="95"/>
      <c r="W5" s="95"/>
      <c r="X5" s="95"/>
      <c r="Y5" s="95"/>
      <c r="Z5" s="95"/>
      <c r="AA5" s="95"/>
      <c r="AB5" s="95"/>
      <c r="AC5" s="95"/>
      <c r="AD5" s="95"/>
      <c r="AE5" s="95"/>
      <c r="AF5" s="96" t="s">
        <v>70</v>
      </c>
      <c r="AG5" s="96"/>
      <c r="AH5" s="96"/>
      <c r="AI5" s="96"/>
      <c r="AJ5" s="96"/>
      <c r="AK5" s="96"/>
      <c r="AL5" s="96"/>
      <c r="AM5" s="96"/>
      <c r="AN5" s="96"/>
      <c r="AO5" s="96"/>
      <c r="AP5" s="96"/>
      <c r="AQ5" s="96"/>
      <c r="AR5" s="96"/>
      <c r="AS5" s="96"/>
      <c r="AT5" s="96"/>
      <c r="AU5" s="96"/>
      <c r="AV5" s="96"/>
      <c r="AW5" s="96"/>
      <c r="AX5" s="96"/>
      <c r="AY5" s="96"/>
      <c r="AZ5" s="96"/>
      <c r="BA5" s="96"/>
      <c r="BB5" s="96"/>
      <c r="BC5" s="96"/>
      <c r="BD5" s="96"/>
      <c r="BE5" s="96"/>
      <c r="BF5" s="96"/>
      <c r="BG5" s="96"/>
      <c r="BH5" s="96"/>
      <c r="BI5" s="96"/>
      <c r="BJ5" s="96"/>
      <c r="BK5" s="96"/>
      <c r="BL5" s="96"/>
      <c r="BM5" s="96"/>
      <c r="BN5" s="96"/>
      <c r="BO5" s="96"/>
      <c r="BP5" s="96"/>
      <c r="BQ5" s="96"/>
      <c r="BR5" s="96"/>
      <c r="BS5" s="96"/>
      <c r="BT5" s="96"/>
      <c r="BU5" s="96"/>
      <c r="BV5" s="96"/>
      <c r="BW5" s="96"/>
      <c r="BX5" s="96"/>
      <c r="BY5" s="96"/>
      <c r="BZ5" s="96"/>
      <c r="CA5" s="96"/>
      <c r="CB5" s="96"/>
      <c r="CC5" s="96"/>
      <c r="CD5" s="96"/>
      <c r="CE5" s="96"/>
      <c r="CF5" s="96"/>
      <c r="CG5" s="96"/>
      <c r="CH5" s="96"/>
      <c r="CI5" s="96"/>
    </row>
    <row r="6" spans="1:87" ht="15" thickBot="1">
      <c r="A6" s="27"/>
      <c r="B6" s="21" t="s">
        <v>20</v>
      </c>
      <c r="C6" s="22" t="s">
        <v>21</v>
      </c>
      <c r="D6" s="22" t="s">
        <v>22</v>
      </c>
      <c r="E6" s="21" t="s">
        <v>23</v>
      </c>
      <c r="F6" s="51"/>
      <c r="G6" s="22" t="s">
        <v>71</v>
      </c>
      <c r="H6" s="22" t="s">
        <v>72</v>
      </c>
      <c r="I6" s="22" t="s">
        <v>73</v>
      </c>
      <c r="J6" s="22" t="s">
        <v>74</v>
      </c>
      <c r="K6" s="22" t="s">
        <v>75</v>
      </c>
      <c r="L6" s="22" t="s">
        <v>76</v>
      </c>
      <c r="M6" s="22" t="s">
        <v>77</v>
      </c>
      <c r="N6" s="22" t="s">
        <v>78</v>
      </c>
      <c r="O6" s="22" t="s">
        <v>79</v>
      </c>
      <c r="P6" s="22" t="s">
        <v>80</v>
      </c>
      <c r="Q6" s="22" t="s">
        <v>81</v>
      </c>
      <c r="R6" s="22" t="s">
        <v>82</v>
      </c>
      <c r="S6" s="22" t="s">
        <v>83</v>
      </c>
      <c r="T6" s="22" t="s">
        <v>84</v>
      </c>
      <c r="U6" s="22" t="s">
        <v>85</v>
      </c>
      <c r="V6" s="22" t="s">
        <v>86</v>
      </c>
      <c r="W6" s="22" t="s">
        <v>87</v>
      </c>
      <c r="X6" s="22" t="s">
        <v>88</v>
      </c>
      <c r="Y6" s="22" t="s">
        <v>89</v>
      </c>
      <c r="Z6" s="22" t="s">
        <v>90</v>
      </c>
      <c r="AA6" s="22" t="s">
        <v>91</v>
      </c>
      <c r="AB6" s="22" t="s">
        <v>92</v>
      </c>
      <c r="AC6" s="22" t="s">
        <v>93</v>
      </c>
      <c r="AD6" s="22" t="s">
        <v>94</v>
      </c>
      <c r="AE6" s="22" t="s">
        <v>95</v>
      </c>
      <c r="AF6" s="22" t="s">
        <v>96</v>
      </c>
      <c r="AG6" s="22" t="s">
        <v>97</v>
      </c>
      <c r="AH6" s="22" t="s">
        <v>98</v>
      </c>
      <c r="AI6" s="22" t="s">
        <v>99</v>
      </c>
      <c r="AJ6" s="22" t="s">
        <v>100</v>
      </c>
      <c r="AK6" s="22" t="s">
        <v>101</v>
      </c>
      <c r="AL6" s="22" t="s">
        <v>102</v>
      </c>
      <c r="AM6" s="22" t="s">
        <v>103</v>
      </c>
      <c r="AN6" s="22" t="s">
        <v>104</v>
      </c>
      <c r="AO6" s="22" t="s">
        <v>105</v>
      </c>
      <c r="AP6" s="22" t="s">
        <v>106</v>
      </c>
      <c r="AQ6" s="22" t="s">
        <v>107</v>
      </c>
      <c r="AR6" s="22" t="s">
        <v>108</v>
      </c>
      <c r="AS6" s="22" t="s">
        <v>109</v>
      </c>
      <c r="AT6" s="22" t="s">
        <v>110</v>
      </c>
      <c r="AU6" s="22" t="s">
        <v>111</v>
      </c>
      <c r="AV6" s="22" t="s">
        <v>112</v>
      </c>
      <c r="AW6" s="22" t="s">
        <v>113</v>
      </c>
      <c r="AX6" s="22" t="s">
        <v>114</v>
      </c>
      <c r="AY6" s="22" t="s">
        <v>115</v>
      </c>
      <c r="AZ6" s="22" t="s">
        <v>116</v>
      </c>
      <c r="BA6" s="22" t="s">
        <v>117</v>
      </c>
      <c r="BB6" s="22" t="s">
        <v>118</v>
      </c>
      <c r="BC6" s="22" t="s">
        <v>119</v>
      </c>
      <c r="BD6" s="22" t="s">
        <v>120</v>
      </c>
      <c r="BE6" s="22" t="s">
        <v>121</v>
      </c>
      <c r="BF6" s="22" t="s">
        <v>122</v>
      </c>
      <c r="BG6" s="22" t="s">
        <v>123</v>
      </c>
      <c r="BH6" s="22" t="s">
        <v>124</v>
      </c>
      <c r="BI6" s="22" t="s">
        <v>125</v>
      </c>
      <c r="BJ6" s="22" t="s">
        <v>126</v>
      </c>
      <c r="BK6" s="22" t="s">
        <v>127</v>
      </c>
      <c r="BL6" s="22" t="s">
        <v>128</v>
      </c>
      <c r="BM6" s="22" t="s">
        <v>129</v>
      </c>
      <c r="BN6" s="22" t="s">
        <v>130</v>
      </c>
      <c r="BO6" s="22" t="s">
        <v>131</v>
      </c>
      <c r="BP6" s="22" t="s">
        <v>132</v>
      </c>
      <c r="BQ6" s="22" t="s">
        <v>133</v>
      </c>
      <c r="BR6" s="22" t="s">
        <v>134</v>
      </c>
      <c r="BS6" s="22" t="s">
        <v>135</v>
      </c>
      <c r="BT6" s="22" t="s">
        <v>136</v>
      </c>
      <c r="BU6" s="22" t="s">
        <v>137</v>
      </c>
      <c r="BV6" s="22" t="s">
        <v>138</v>
      </c>
      <c r="BW6" s="22" t="s">
        <v>139</v>
      </c>
      <c r="BX6" s="22" t="s">
        <v>140</v>
      </c>
      <c r="BY6" s="22" t="s">
        <v>141</v>
      </c>
      <c r="BZ6" s="22" t="s">
        <v>142</v>
      </c>
      <c r="CA6" s="22" t="s">
        <v>143</v>
      </c>
      <c r="CB6" s="22" t="s">
        <v>144</v>
      </c>
      <c r="CC6" s="22" t="s">
        <v>145</v>
      </c>
      <c r="CD6" s="22" t="s">
        <v>146</v>
      </c>
      <c r="CE6" s="22" t="s">
        <v>147</v>
      </c>
      <c r="CF6" s="22" t="s">
        <v>148</v>
      </c>
      <c r="CG6" s="22" t="s">
        <v>149</v>
      </c>
      <c r="CH6" s="22" t="s">
        <v>150</v>
      </c>
      <c r="CI6" s="22" t="s">
        <v>151</v>
      </c>
    </row>
    <row r="7" spans="1:87" ht="140.25">
      <c r="B7" s="40" t="s">
        <v>171</v>
      </c>
      <c r="C7" s="41" t="s">
        <v>172</v>
      </c>
      <c r="D7" s="41" t="s">
        <v>55</v>
      </c>
      <c r="E7" s="40" t="s">
        <v>173</v>
      </c>
      <c r="F7" s="51"/>
      <c r="G7" s="43"/>
      <c r="H7" s="43"/>
      <c r="I7" s="43"/>
      <c r="J7" s="43"/>
      <c r="K7" s="43"/>
      <c r="L7" s="43"/>
      <c r="M7" s="43"/>
      <c r="N7" s="43"/>
      <c r="O7" s="43"/>
      <c r="P7" s="43"/>
      <c r="Q7" s="43"/>
      <c r="R7" s="43"/>
      <c r="S7" s="43"/>
      <c r="T7" s="43"/>
      <c r="U7" s="43"/>
      <c r="V7" s="43"/>
      <c r="W7" s="43"/>
      <c r="X7" s="43"/>
      <c r="Y7" s="43"/>
      <c r="Z7" s="43"/>
      <c r="AA7" s="43"/>
      <c r="AB7" s="43"/>
      <c r="AC7" s="43"/>
      <c r="AD7" s="43"/>
      <c r="AE7" s="43"/>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45"/>
      <c r="CB7" s="45"/>
      <c r="CC7" s="45"/>
      <c r="CD7" s="45"/>
      <c r="CE7" s="45"/>
      <c r="CF7" s="45"/>
      <c r="CG7" s="45"/>
      <c r="CH7" s="45"/>
      <c r="CI7" s="46"/>
    </row>
    <row r="8" spans="1:87" ht="127.5">
      <c r="B8" s="31" t="s">
        <v>174</v>
      </c>
      <c r="C8" s="32" t="s">
        <v>175</v>
      </c>
      <c r="D8" s="32" t="s">
        <v>55</v>
      </c>
      <c r="E8" s="31" t="s">
        <v>176</v>
      </c>
      <c r="F8" s="51"/>
      <c r="G8" s="43"/>
      <c r="H8" s="43"/>
      <c r="I8" s="43"/>
      <c r="J8" s="43"/>
      <c r="K8" s="43"/>
      <c r="L8" s="43"/>
      <c r="M8" s="43"/>
      <c r="N8" s="43"/>
      <c r="O8" s="43"/>
      <c r="P8" s="43"/>
      <c r="Q8" s="43"/>
      <c r="R8" s="43"/>
      <c r="S8" s="43"/>
      <c r="T8" s="43"/>
      <c r="U8" s="43"/>
      <c r="V8" s="43"/>
      <c r="W8" s="43"/>
      <c r="X8" s="43"/>
      <c r="Y8" s="43"/>
      <c r="Z8" s="43"/>
      <c r="AA8" s="43"/>
      <c r="AB8" s="43"/>
      <c r="AC8" s="43"/>
      <c r="AD8" s="43"/>
      <c r="AE8" s="43"/>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c r="BY8" s="45"/>
      <c r="BZ8" s="45"/>
      <c r="CA8" s="45"/>
      <c r="CB8" s="45"/>
      <c r="CC8" s="45"/>
      <c r="CD8" s="45"/>
      <c r="CE8" s="45"/>
      <c r="CF8" s="45"/>
      <c r="CG8" s="45"/>
      <c r="CH8" s="45"/>
      <c r="CI8" s="50"/>
    </row>
    <row r="9" spans="1:87" ht="127.5">
      <c r="B9" s="31" t="s">
        <v>177</v>
      </c>
      <c r="C9" s="32" t="s">
        <v>178</v>
      </c>
      <c r="D9" s="32" t="s">
        <v>55</v>
      </c>
      <c r="E9" s="31" t="s">
        <v>179</v>
      </c>
      <c r="F9" s="51"/>
      <c r="G9" s="43">
        <v>42.16</v>
      </c>
      <c r="H9" s="43">
        <v>41.91</v>
      </c>
      <c r="I9" s="43">
        <v>41.669999999999995</v>
      </c>
      <c r="J9" s="43">
        <v>41.43</v>
      </c>
      <c r="K9" s="43">
        <v>41.18</v>
      </c>
      <c r="L9" s="43">
        <v>40.94</v>
      </c>
      <c r="M9" s="43">
        <v>40.699999999999996</v>
      </c>
      <c r="N9" s="43">
        <v>40.459999999999994</v>
      </c>
      <c r="O9" s="43">
        <v>40.229999999999997</v>
      </c>
      <c r="P9" s="43">
        <v>40.010000000000005</v>
      </c>
      <c r="Q9" s="43">
        <v>39.78</v>
      </c>
      <c r="R9" s="43">
        <v>39.56</v>
      </c>
      <c r="S9" s="43">
        <v>39.32</v>
      </c>
      <c r="T9" s="43">
        <v>39.090000000000003</v>
      </c>
      <c r="U9" s="43">
        <v>38.86</v>
      </c>
      <c r="V9" s="43">
        <v>38.630000000000003</v>
      </c>
      <c r="W9" s="43">
        <v>38.42</v>
      </c>
      <c r="X9" s="43">
        <v>38.25</v>
      </c>
      <c r="Y9" s="43">
        <v>38.07</v>
      </c>
      <c r="Z9" s="43">
        <v>37.89</v>
      </c>
      <c r="AA9" s="43">
        <v>37.71</v>
      </c>
      <c r="AB9" s="43">
        <v>37.53</v>
      </c>
      <c r="AC9" s="43">
        <v>37.35</v>
      </c>
      <c r="AD9" s="43">
        <v>37.17</v>
      </c>
      <c r="AE9" s="43">
        <v>36.979999999999997</v>
      </c>
      <c r="AF9" s="45"/>
      <c r="AG9" s="45"/>
      <c r="AH9" s="45"/>
      <c r="AI9" s="45"/>
      <c r="AJ9" s="45"/>
      <c r="AK9" s="45"/>
      <c r="AL9" s="45"/>
      <c r="AM9" s="45"/>
      <c r="AN9" s="45"/>
      <c r="AO9" s="45"/>
      <c r="AP9" s="45"/>
      <c r="AQ9" s="45"/>
      <c r="AR9" s="45"/>
      <c r="AS9" s="45"/>
      <c r="AT9" s="45"/>
      <c r="AU9" s="45"/>
      <c r="AV9" s="45"/>
      <c r="AW9" s="45"/>
      <c r="AX9" s="45"/>
      <c r="AY9" s="45"/>
      <c r="AZ9" s="45"/>
      <c r="BA9" s="45"/>
      <c r="BB9" s="45"/>
      <c r="BC9" s="45"/>
      <c r="BD9" s="45"/>
      <c r="BE9" s="45"/>
      <c r="BF9" s="45"/>
      <c r="BG9" s="45"/>
      <c r="BH9" s="45"/>
      <c r="BI9" s="45"/>
      <c r="BJ9" s="45"/>
      <c r="BK9" s="45"/>
      <c r="BL9" s="45"/>
      <c r="BM9" s="45"/>
      <c r="BN9" s="45"/>
      <c r="BO9" s="45"/>
      <c r="BP9" s="45"/>
      <c r="BQ9" s="45"/>
      <c r="BR9" s="45"/>
      <c r="BS9" s="45"/>
      <c r="BT9" s="45"/>
      <c r="BU9" s="45"/>
      <c r="BV9" s="45"/>
      <c r="BW9" s="45"/>
      <c r="BX9" s="45"/>
      <c r="BY9" s="45"/>
      <c r="BZ9" s="45"/>
      <c r="CA9" s="45"/>
      <c r="CB9" s="45"/>
      <c r="CC9" s="45"/>
      <c r="CD9" s="45"/>
      <c r="CE9" s="45"/>
      <c r="CF9" s="45"/>
      <c r="CG9" s="45"/>
      <c r="CH9" s="45"/>
      <c r="CI9" s="50"/>
    </row>
    <row r="10" spans="1:87" ht="127.5">
      <c r="B10" s="31" t="s">
        <v>180</v>
      </c>
      <c r="C10" s="32" t="s">
        <v>181</v>
      </c>
      <c r="D10" s="32" t="s">
        <v>55</v>
      </c>
      <c r="E10" s="31" t="s">
        <v>182</v>
      </c>
      <c r="F10" s="51"/>
      <c r="G10" s="43">
        <v>0.15000000000000002</v>
      </c>
      <c r="H10" s="43">
        <v>0.15000000000000002</v>
      </c>
      <c r="I10" s="43">
        <v>0.16</v>
      </c>
      <c r="J10" s="43">
        <v>0.16</v>
      </c>
      <c r="K10" s="43">
        <v>0.16</v>
      </c>
      <c r="L10" s="43">
        <v>0.16</v>
      </c>
      <c r="M10" s="43">
        <v>0.16</v>
      </c>
      <c r="N10" s="43">
        <v>0.16</v>
      </c>
      <c r="O10" s="43">
        <v>0.16</v>
      </c>
      <c r="P10" s="43">
        <v>0.16</v>
      </c>
      <c r="Q10" s="43">
        <v>0.16</v>
      </c>
      <c r="R10" s="43">
        <v>0.16</v>
      </c>
      <c r="S10" s="43">
        <v>0.16</v>
      </c>
      <c r="T10" s="43">
        <v>0.16</v>
      </c>
      <c r="U10" s="43">
        <v>0.16</v>
      </c>
      <c r="V10" s="43">
        <v>0.16</v>
      </c>
      <c r="W10" s="43">
        <v>0.16</v>
      </c>
      <c r="X10" s="43">
        <v>0.16</v>
      </c>
      <c r="Y10" s="43">
        <v>0.16</v>
      </c>
      <c r="Z10" s="43">
        <v>0.16</v>
      </c>
      <c r="AA10" s="43">
        <v>0.16</v>
      </c>
      <c r="AB10" s="43">
        <v>0.16</v>
      </c>
      <c r="AC10" s="43">
        <v>0.16</v>
      </c>
      <c r="AD10" s="43">
        <v>0.16</v>
      </c>
      <c r="AE10" s="43">
        <v>0.16</v>
      </c>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5"/>
      <c r="CF10" s="45"/>
      <c r="CG10" s="45"/>
      <c r="CH10" s="45"/>
      <c r="CI10" s="50"/>
    </row>
    <row r="11" spans="1:87" ht="76.5">
      <c r="B11" s="31" t="s">
        <v>183</v>
      </c>
      <c r="C11" s="32" t="s">
        <v>184</v>
      </c>
      <c r="D11" s="32" t="s">
        <v>185</v>
      </c>
      <c r="E11" s="31" t="s">
        <v>186</v>
      </c>
      <c r="F11" s="51"/>
      <c r="G11" s="43">
        <v>40.44</v>
      </c>
      <c r="H11" s="43">
        <v>43.169999999999995</v>
      </c>
      <c r="I11" s="43">
        <v>45.89</v>
      </c>
      <c r="J11" s="43">
        <v>48.64</v>
      </c>
      <c r="K11" s="43">
        <v>51.46</v>
      </c>
      <c r="L11" s="43">
        <v>54.269999999999996</v>
      </c>
      <c r="M11" s="43">
        <v>57.16</v>
      </c>
      <c r="N11" s="43">
        <v>60.08</v>
      </c>
      <c r="O11" s="43">
        <v>62.459999999999994</v>
      </c>
      <c r="P11" s="43">
        <v>64.31</v>
      </c>
      <c r="Q11" s="43">
        <v>66.14</v>
      </c>
      <c r="R11" s="43">
        <v>67.930000000000007</v>
      </c>
      <c r="S11" s="43">
        <v>69.63000000000001</v>
      </c>
      <c r="T11" s="43">
        <v>71.300000000000011</v>
      </c>
      <c r="U11" s="43">
        <v>72.900000000000006</v>
      </c>
      <c r="V11" s="43">
        <v>74.48</v>
      </c>
      <c r="W11" s="43">
        <v>76.040000000000006</v>
      </c>
      <c r="X11" s="43">
        <v>77.59</v>
      </c>
      <c r="Y11" s="43">
        <v>79.069999999999993</v>
      </c>
      <c r="Z11" s="43">
        <v>80.5</v>
      </c>
      <c r="AA11" s="43">
        <v>81.990000000000009</v>
      </c>
      <c r="AB11" s="43">
        <v>83.44</v>
      </c>
      <c r="AC11" s="43">
        <v>84.88</v>
      </c>
      <c r="AD11" s="43">
        <v>86.289999999999992</v>
      </c>
      <c r="AE11" s="43">
        <v>87.69</v>
      </c>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c r="BD11" s="45"/>
      <c r="BE11" s="45"/>
      <c r="BF11" s="45"/>
      <c r="BG11" s="45"/>
      <c r="BH11" s="45"/>
      <c r="BI11" s="45"/>
      <c r="BJ11" s="45"/>
      <c r="BK11" s="45"/>
      <c r="BL11" s="45"/>
      <c r="BM11" s="45"/>
      <c r="BN11" s="45"/>
      <c r="BO11" s="45"/>
      <c r="BP11" s="45"/>
      <c r="BQ11" s="45"/>
      <c r="BR11" s="45"/>
      <c r="BS11" s="45"/>
      <c r="BT11" s="45"/>
      <c r="BU11" s="45"/>
      <c r="BV11" s="45"/>
      <c r="BW11" s="45"/>
      <c r="BX11" s="45"/>
      <c r="BY11" s="45"/>
      <c r="BZ11" s="45"/>
      <c r="CA11" s="45"/>
      <c r="CB11" s="45"/>
      <c r="CC11" s="45"/>
      <c r="CD11" s="45"/>
      <c r="CE11" s="45"/>
      <c r="CF11" s="45"/>
      <c r="CG11" s="45"/>
      <c r="CH11" s="45"/>
      <c r="CI11" s="50"/>
    </row>
    <row r="12" spans="1:87" ht="89.25">
      <c r="B12" s="31" t="s">
        <v>187</v>
      </c>
      <c r="C12" s="32" t="s">
        <v>188</v>
      </c>
      <c r="D12" s="32" t="s">
        <v>185</v>
      </c>
      <c r="E12" s="31" t="s">
        <v>189</v>
      </c>
      <c r="F12" s="51"/>
      <c r="G12" s="43">
        <v>92.5</v>
      </c>
      <c r="H12" s="43">
        <v>89.699999999999989</v>
      </c>
      <c r="I12" s="43">
        <v>87</v>
      </c>
      <c r="J12" s="43">
        <v>84.32</v>
      </c>
      <c r="K12" s="43">
        <v>81.66</v>
      </c>
      <c r="L12" s="43">
        <v>79.03</v>
      </c>
      <c r="M12" s="43">
        <v>76.41</v>
      </c>
      <c r="N12" s="43">
        <v>73.789999999999992</v>
      </c>
      <c r="O12" s="43">
        <v>71.81</v>
      </c>
      <c r="P12" s="43">
        <v>70.459999999999994</v>
      </c>
      <c r="Q12" s="43">
        <v>69.16</v>
      </c>
      <c r="R12" s="43">
        <v>67.92</v>
      </c>
      <c r="S12" s="43">
        <v>66.72</v>
      </c>
      <c r="T12" s="43">
        <v>65.570000000000007</v>
      </c>
      <c r="U12" s="43">
        <v>64.48</v>
      </c>
      <c r="V12" s="43">
        <v>63.430000000000007</v>
      </c>
      <c r="W12" s="43">
        <v>62.42</v>
      </c>
      <c r="X12" s="43">
        <v>61.460000000000008</v>
      </c>
      <c r="Y12" s="43">
        <v>60.54</v>
      </c>
      <c r="Z12" s="43">
        <v>59.67</v>
      </c>
      <c r="AA12" s="43">
        <v>58.8</v>
      </c>
      <c r="AB12" s="43">
        <v>57.989999999999995</v>
      </c>
      <c r="AC12" s="43">
        <v>57.21</v>
      </c>
      <c r="AD12" s="43">
        <v>56.44</v>
      </c>
      <c r="AE12" s="43">
        <v>55.71</v>
      </c>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50"/>
    </row>
    <row r="13" spans="1:87" ht="76.5">
      <c r="B13" s="31" t="s">
        <v>190</v>
      </c>
      <c r="C13" s="32" t="s">
        <v>191</v>
      </c>
      <c r="D13" s="32" t="s">
        <v>185</v>
      </c>
      <c r="E13" s="31" t="s">
        <v>192</v>
      </c>
      <c r="F13" s="51"/>
      <c r="G13" s="61">
        <v>183.8702092640489</v>
      </c>
      <c r="H13" s="61">
        <v>182.78992983904246</v>
      </c>
      <c r="I13" s="61">
        <v>181.82191330998248</v>
      </c>
      <c r="J13" s="61">
        <v>180.89549802043507</v>
      </c>
      <c r="K13" s="61">
        <v>180.06222101988368</v>
      </c>
      <c r="L13" s="61">
        <v>179.2558127025537</v>
      </c>
      <c r="M13" s="61">
        <v>178.55997005507726</v>
      </c>
      <c r="N13" s="61">
        <v>177.94289663972779</v>
      </c>
      <c r="O13" s="61">
        <v>177.47904935627986</v>
      </c>
      <c r="P13" s="61">
        <v>177.19605033067305</v>
      </c>
      <c r="Q13" s="61">
        <v>176.95989955269562</v>
      </c>
      <c r="R13" s="61">
        <v>176.78213569997141</v>
      </c>
      <c r="S13" s="61">
        <v>176.61230781187263</v>
      </c>
      <c r="T13" s="61">
        <v>176.48575812670046</v>
      </c>
      <c r="U13" s="61">
        <v>176.37241308478403</v>
      </c>
      <c r="V13" s="61">
        <v>176.28561567664997</v>
      </c>
      <c r="W13" s="61">
        <v>176.20932333889053</v>
      </c>
      <c r="X13" s="61">
        <v>176.18661463216847</v>
      </c>
      <c r="Y13" s="61">
        <v>176.14403411599943</v>
      </c>
      <c r="Z13" s="61">
        <v>176.1040266348389</v>
      </c>
      <c r="AA13" s="61">
        <v>176.12399609697519</v>
      </c>
      <c r="AB13" s="61">
        <v>176.16431872251911</v>
      </c>
      <c r="AC13" s="61">
        <v>176.22473024928686</v>
      </c>
      <c r="AD13" s="61">
        <v>176.25992565790287</v>
      </c>
      <c r="AE13" s="61">
        <v>176.32520565125972</v>
      </c>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45"/>
      <c r="BP13" s="45"/>
      <c r="BQ13" s="45"/>
      <c r="BR13" s="45"/>
      <c r="BS13" s="45"/>
      <c r="BT13" s="45"/>
      <c r="BU13" s="45"/>
      <c r="BV13" s="45"/>
      <c r="BW13" s="45"/>
      <c r="BX13" s="45"/>
      <c r="BY13" s="45"/>
      <c r="BZ13" s="45"/>
      <c r="CA13" s="45"/>
      <c r="CB13" s="45"/>
      <c r="CC13" s="45"/>
      <c r="CD13" s="45"/>
      <c r="CE13" s="45"/>
      <c r="CF13" s="45"/>
      <c r="CG13" s="45"/>
      <c r="CH13" s="45"/>
      <c r="CI13" s="50"/>
    </row>
    <row r="14" spans="1:87" ht="114.75">
      <c r="B14" s="31" t="s">
        <v>193</v>
      </c>
      <c r="C14" s="32" t="s">
        <v>194</v>
      </c>
      <c r="D14" s="32" t="s">
        <v>55</v>
      </c>
      <c r="E14" s="31" t="s">
        <v>195</v>
      </c>
      <c r="F14" s="51"/>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c r="BT14" s="45"/>
      <c r="BU14" s="45"/>
      <c r="BV14" s="45"/>
      <c r="BW14" s="45"/>
      <c r="BX14" s="45"/>
      <c r="BY14" s="45"/>
      <c r="BZ14" s="45"/>
      <c r="CA14" s="45"/>
      <c r="CB14" s="45"/>
      <c r="CC14" s="45"/>
      <c r="CD14" s="45"/>
      <c r="CE14" s="45"/>
      <c r="CF14" s="45"/>
      <c r="CG14" s="45"/>
      <c r="CH14" s="45"/>
      <c r="CI14" s="50"/>
    </row>
    <row r="15" spans="1:87" ht="114.75">
      <c r="B15" s="31" t="s">
        <v>196</v>
      </c>
      <c r="C15" s="32" t="s">
        <v>197</v>
      </c>
      <c r="D15" s="32" t="s">
        <v>198</v>
      </c>
      <c r="E15" s="31" t="s">
        <v>199</v>
      </c>
      <c r="F15" s="51"/>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50"/>
    </row>
    <row r="16" spans="1:87" ht="102">
      <c r="B16" s="31" t="s">
        <v>200</v>
      </c>
      <c r="C16" s="32" t="s">
        <v>201</v>
      </c>
      <c r="D16" s="32" t="s">
        <v>202</v>
      </c>
      <c r="E16" s="31" t="s">
        <v>203</v>
      </c>
      <c r="F16" s="51"/>
      <c r="G16" s="43">
        <v>108.97000000000001</v>
      </c>
      <c r="H16" s="43">
        <v>116.53000000000002</v>
      </c>
      <c r="I16" s="43">
        <v>123.99000000000001</v>
      </c>
      <c r="J16" s="43">
        <v>131.49</v>
      </c>
      <c r="K16" s="43">
        <v>139.13</v>
      </c>
      <c r="L16" s="43">
        <v>146.72</v>
      </c>
      <c r="M16" s="43">
        <v>154.44999999999999</v>
      </c>
      <c r="N16" s="43">
        <v>162.22</v>
      </c>
      <c r="O16" s="43">
        <v>168.53</v>
      </c>
      <c r="P16" s="43">
        <v>173.42</v>
      </c>
      <c r="Q16" s="43">
        <v>178.23</v>
      </c>
      <c r="R16" s="43">
        <v>182.92</v>
      </c>
      <c r="S16" s="43">
        <v>187.41</v>
      </c>
      <c r="T16" s="43">
        <v>191.74</v>
      </c>
      <c r="U16" s="43">
        <v>195.93</v>
      </c>
      <c r="V16" s="43">
        <v>200.01000000000002</v>
      </c>
      <c r="W16" s="43">
        <v>204.06000000000003</v>
      </c>
      <c r="X16" s="43">
        <v>208.03000000000003</v>
      </c>
      <c r="Y16" s="43">
        <v>211.83000000000004</v>
      </c>
      <c r="Z16" s="43">
        <v>215.50000000000003</v>
      </c>
      <c r="AA16" s="43">
        <v>219.30000000000004</v>
      </c>
      <c r="AB16" s="43">
        <v>222.97000000000003</v>
      </c>
      <c r="AC16" s="43">
        <v>226.59000000000003</v>
      </c>
      <c r="AD16" s="43">
        <v>230.17000000000004</v>
      </c>
      <c r="AE16" s="43">
        <v>233.69000000000005</v>
      </c>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c r="BR16" s="45"/>
      <c r="BS16" s="45"/>
      <c r="BT16" s="45"/>
      <c r="BU16" s="45"/>
      <c r="BV16" s="45"/>
      <c r="BW16" s="45"/>
      <c r="BX16" s="45"/>
      <c r="BY16" s="45"/>
      <c r="BZ16" s="45"/>
      <c r="CA16" s="45"/>
      <c r="CB16" s="45"/>
      <c r="CC16" s="45"/>
      <c r="CD16" s="45"/>
      <c r="CE16" s="45"/>
      <c r="CF16" s="45"/>
      <c r="CG16" s="45"/>
      <c r="CH16" s="45"/>
      <c r="CI16" s="50"/>
    </row>
    <row r="17" spans="2:87" ht="89.25">
      <c r="B17" s="31" t="s">
        <v>204</v>
      </c>
      <c r="C17" s="32" t="s">
        <v>205</v>
      </c>
      <c r="D17" s="32" t="s">
        <v>202</v>
      </c>
      <c r="E17" s="31" t="s">
        <v>206</v>
      </c>
      <c r="F17" s="51"/>
      <c r="G17" s="43">
        <v>318.10000000000002</v>
      </c>
      <c r="H17" s="43">
        <v>320.43</v>
      </c>
      <c r="I17" s="43">
        <v>322.67</v>
      </c>
      <c r="J17" s="43">
        <v>324.94</v>
      </c>
      <c r="K17" s="43">
        <v>327.36999999999995</v>
      </c>
      <c r="L17" s="43">
        <v>329.79</v>
      </c>
      <c r="M17" s="43">
        <v>332.31999999999994</v>
      </c>
      <c r="N17" s="43">
        <v>334.89</v>
      </c>
      <c r="O17" s="43">
        <v>337.37</v>
      </c>
      <c r="P17" s="43">
        <v>339.88</v>
      </c>
      <c r="Q17" s="43">
        <v>342.4</v>
      </c>
      <c r="R17" s="43">
        <v>344.88</v>
      </c>
      <c r="S17" s="43">
        <v>347.27</v>
      </c>
      <c r="T17" s="43">
        <v>349.56</v>
      </c>
      <c r="U17" s="43">
        <v>351.82000000000005</v>
      </c>
      <c r="V17" s="43">
        <v>354.03000000000003</v>
      </c>
      <c r="W17" s="43">
        <v>356.29</v>
      </c>
      <c r="X17" s="43">
        <v>358.54</v>
      </c>
      <c r="Y17" s="43">
        <v>360.69000000000005</v>
      </c>
      <c r="Z17" s="43">
        <v>362.76000000000005</v>
      </c>
      <c r="AA17" s="43">
        <v>365.05</v>
      </c>
      <c r="AB17" s="43">
        <v>367.25</v>
      </c>
      <c r="AC17" s="43">
        <v>369.44</v>
      </c>
      <c r="AD17" s="43">
        <v>371.65999999999997</v>
      </c>
      <c r="AE17" s="43">
        <v>373.87000000000006</v>
      </c>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5"/>
      <c r="BM17" s="45"/>
      <c r="BN17" s="45"/>
      <c r="BO17" s="45"/>
      <c r="BP17" s="45"/>
      <c r="BQ17" s="45"/>
      <c r="BR17" s="45"/>
      <c r="BS17" s="45"/>
      <c r="BT17" s="45"/>
      <c r="BU17" s="45"/>
      <c r="BV17" s="45"/>
      <c r="BW17" s="45"/>
      <c r="BX17" s="45"/>
      <c r="BY17" s="45"/>
      <c r="BZ17" s="45"/>
      <c r="CA17" s="45"/>
      <c r="CB17" s="45"/>
      <c r="CC17" s="45"/>
      <c r="CD17" s="45"/>
      <c r="CE17" s="45"/>
      <c r="CF17" s="45"/>
      <c r="CG17" s="45"/>
      <c r="CH17" s="45"/>
      <c r="CI17" s="50"/>
    </row>
    <row r="18" spans="2:87" ht="63.75">
      <c r="B18" s="31" t="s">
        <v>207</v>
      </c>
      <c r="C18" s="32" t="s">
        <v>208</v>
      </c>
      <c r="D18" s="32" t="s">
        <v>202</v>
      </c>
      <c r="E18" s="31" t="s">
        <v>209</v>
      </c>
      <c r="F18" s="51"/>
      <c r="G18" s="43">
        <v>737.27</v>
      </c>
      <c r="H18" s="43">
        <v>741.27</v>
      </c>
      <c r="I18" s="43">
        <v>745.42000000000007</v>
      </c>
      <c r="J18" s="43">
        <v>749.73</v>
      </c>
      <c r="K18" s="43">
        <v>754.21</v>
      </c>
      <c r="L18" s="43">
        <v>758.72</v>
      </c>
      <c r="M18" s="43">
        <v>763.26</v>
      </c>
      <c r="N18" s="43">
        <v>767.76</v>
      </c>
      <c r="O18" s="43">
        <v>772.22</v>
      </c>
      <c r="P18" s="43">
        <v>776.49</v>
      </c>
      <c r="Q18" s="43">
        <v>780.75</v>
      </c>
      <c r="R18" s="43">
        <v>784.89</v>
      </c>
      <c r="S18" s="43">
        <v>788.83999999999992</v>
      </c>
      <c r="T18" s="43">
        <v>792.65</v>
      </c>
      <c r="U18" s="43">
        <v>796.31</v>
      </c>
      <c r="V18" s="43">
        <v>799.93</v>
      </c>
      <c r="W18" s="43">
        <v>803.58</v>
      </c>
      <c r="X18" s="43">
        <v>807.23</v>
      </c>
      <c r="Y18" s="43">
        <v>810.81000000000006</v>
      </c>
      <c r="Z18" s="43">
        <v>814.38</v>
      </c>
      <c r="AA18" s="43">
        <v>818.01</v>
      </c>
      <c r="AB18" s="43">
        <v>821.66000000000008</v>
      </c>
      <c r="AC18" s="43">
        <v>825.34</v>
      </c>
      <c r="AD18" s="43">
        <v>829.02</v>
      </c>
      <c r="AE18" s="43">
        <v>832.73</v>
      </c>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5"/>
      <c r="BR18" s="45"/>
      <c r="BS18" s="45"/>
      <c r="BT18" s="45"/>
      <c r="BU18" s="45"/>
      <c r="BV18" s="45"/>
      <c r="BW18" s="45"/>
      <c r="BX18" s="45"/>
      <c r="BY18" s="45"/>
      <c r="BZ18" s="45"/>
      <c r="CA18" s="45"/>
      <c r="CB18" s="45"/>
      <c r="CC18" s="45"/>
      <c r="CD18" s="45"/>
      <c r="CE18" s="45"/>
      <c r="CF18" s="45"/>
      <c r="CG18" s="45"/>
      <c r="CH18" s="45"/>
      <c r="CI18" s="50"/>
    </row>
    <row r="19" spans="2:87" ht="51">
      <c r="B19" s="31" t="s">
        <v>210</v>
      </c>
      <c r="C19" s="32" t="s">
        <v>211</v>
      </c>
      <c r="D19" s="32" t="s">
        <v>212</v>
      </c>
      <c r="E19" s="31" t="s">
        <v>213</v>
      </c>
      <c r="F19" s="51"/>
      <c r="G19" s="60">
        <v>2.4077268973111865</v>
      </c>
      <c r="H19" s="60">
        <v>2.3950055779627557</v>
      </c>
      <c r="I19" s="60">
        <v>2.3847084442293731</v>
      </c>
      <c r="J19" s="60">
        <v>2.3756939691231271</v>
      </c>
      <c r="K19" s="60">
        <v>2.3669230216344426</v>
      </c>
      <c r="L19" s="60">
        <v>2.3594601962922575</v>
      </c>
      <c r="M19" s="60">
        <v>2.3518938167691812</v>
      </c>
      <c r="N19" s="60">
        <v>2.3441622487979288</v>
      </c>
      <c r="O19" s="60">
        <v>2.3375066753693705</v>
      </c>
      <c r="P19" s="60">
        <v>2.3302963902664056</v>
      </c>
      <c r="Q19" s="60">
        <v>2.3231218088986143</v>
      </c>
      <c r="R19" s="60">
        <v>2.3159304614038927</v>
      </c>
      <c r="S19" s="60">
        <v>2.3088415772904329</v>
      </c>
      <c r="T19" s="60">
        <v>2.3022843433816624</v>
      </c>
      <c r="U19" s="60">
        <v>2.2959730516000612</v>
      </c>
      <c r="V19" s="60">
        <v>2.2900354982250883</v>
      </c>
      <c r="W19" s="60">
        <v>2.2841321180045084</v>
      </c>
      <c r="X19" s="60">
        <v>2.2784213815315097</v>
      </c>
      <c r="Y19" s="60">
        <v>2.2732851815134776</v>
      </c>
      <c r="Z19" s="60">
        <v>2.2686310904872387</v>
      </c>
      <c r="AA19" s="60">
        <v>2.2630642954856359</v>
      </c>
      <c r="AB19" s="60">
        <v>2.2581513208054891</v>
      </c>
      <c r="AC19" s="60">
        <v>2.2533209762125419</v>
      </c>
      <c r="AD19" s="60">
        <v>2.2485119694139111</v>
      </c>
      <c r="AE19" s="60">
        <v>2.243955667764987</v>
      </c>
      <c r="AF19" s="45"/>
      <c r="AG19" s="45"/>
      <c r="AH19" s="45"/>
      <c r="AI19" s="45"/>
      <c r="AJ19" s="45"/>
      <c r="AK19" s="45"/>
      <c r="AL19" s="45"/>
      <c r="AM19" s="45"/>
      <c r="AN19" s="45"/>
      <c r="AO19" s="45"/>
      <c r="AP19" s="45"/>
      <c r="AQ19" s="45"/>
      <c r="AR19" s="45"/>
      <c r="AS19" s="45"/>
      <c r="AT19" s="45"/>
      <c r="AU19" s="45"/>
      <c r="AV19" s="45"/>
      <c r="AW19" s="45"/>
      <c r="AX19" s="45"/>
      <c r="AY19" s="45"/>
      <c r="AZ19" s="45"/>
      <c r="BA19" s="45"/>
      <c r="BB19" s="45"/>
      <c r="BC19" s="45"/>
      <c r="BD19" s="45"/>
      <c r="BE19" s="45"/>
      <c r="BF19" s="45"/>
      <c r="BG19" s="45"/>
      <c r="BH19" s="45"/>
      <c r="BI19" s="45"/>
      <c r="BJ19" s="45"/>
      <c r="BK19" s="45"/>
      <c r="BL19" s="45"/>
      <c r="BM19" s="45"/>
      <c r="BN19" s="45"/>
      <c r="BO19" s="45"/>
      <c r="BP19" s="45"/>
      <c r="BQ19" s="45"/>
      <c r="BR19" s="45"/>
      <c r="BS19" s="45"/>
      <c r="BT19" s="45"/>
      <c r="BU19" s="45"/>
      <c r="BV19" s="45"/>
      <c r="BW19" s="45"/>
      <c r="BX19" s="45"/>
      <c r="BY19" s="45"/>
      <c r="BZ19" s="45"/>
      <c r="CA19" s="45"/>
      <c r="CB19" s="45"/>
      <c r="CC19" s="45"/>
      <c r="CD19" s="45"/>
      <c r="CE19" s="45"/>
      <c r="CF19" s="45"/>
      <c r="CG19" s="45"/>
      <c r="CH19" s="45"/>
      <c r="CI19" s="50"/>
    </row>
    <row r="20" spans="2:87" ht="38.25">
      <c r="B20" s="31" t="s">
        <v>214</v>
      </c>
      <c r="C20" s="32" t="s">
        <v>215</v>
      </c>
      <c r="D20" s="32" t="s">
        <v>212</v>
      </c>
      <c r="E20" s="31" t="s">
        <v>216</v>
      </c>
      <c r="F20" s="51"/>
      <c r="G20" s="60">
        <v>2.487794340030244</v>
      </c>
      <c r="H20" s="60">
        <v>2.485623889875666</v>
      </c>
      <c r="I20" s="60">
        <v>2.4845855218086319</v>
      </c>
      <c r="J20" s="60">
        <v>2.4837212035731078</v>
      </c>
      <c r="K20" s="60">
        <v>2.4823807217243887</v>
      </c>
      <c r="L20" s="60">
        <v>2.481580919080919</v>
      </c>
      <c r="M20" s="60">
        <v>2.4799561742717198</v>
      </c>
      <c r="N20" s="60">
        <v>2.4776904635055943</v>
      </c>
      <c r="O20" s="60">
        <v>2.4750853242320821</v>
      </c>
      <c r="P20" s="60">
        <v>2.4705433878569449</v>
      </c>
      <c r="Q20" s="60">
        <v>2.4657428249859312</v>
      </c>
      <c r="R20" s="60">
        <v>2.460962032543534</v>
      </c>
      <c r="S20" s="60">
        <v>2.455887674603749</v>
      </c>
      <c r="T20" s="60">
        <v>2.4511371973587672</v>
      </c>
      <c r="U20" s="60">
        <v>2.4466171003717472</v>
      </c>
      <c r="V20" s="60">
        <v>2.4422352763970476</v>
      </c>
      <c r="W20" s="60">
        <v>2.4378098070616949</v>
      </c>
      <c r="X20" s="60">
        <v>2.4333461983790041</v>
      </c>
      <c r="Y20" s="60">
        <v>2.4294306022026091</v>
      </c>
      <c r="Z20" s="60">
        <v>2.4262010113780024</v>
      </c>
      <c r="AA20" s="60">
        <v>2.421620325982742</v>
      </c>
      <c r="AB20" s="60">
        <v>2.4176560859381309</v>
      </c>
      <c r="AC20" s="60">
        <v>2.4140408163265308</v>
      </c>
      <c r="AD20" s="60">
        <v>2.4101443298969074</v>
      </c>
      <c r="AE20" s="60">
        <v>2.4063306955435237</v>
      </c>
      <c r="AF20" s="45"/>
      <c r="AG20" s="45"/>
      <c r="AH20" s="45"/>
      <c r="AI20" s="45"/>
      <c r="AJ20" s="45"/>
      <c r="AK20" s="45"/>
      <c r="AL20" s="45"/>
      <c r="AM20" s="45"/>
      <c r="AN20" s="45"/>
      <c r="AO20" s="45"/>
      <c r="AP20" s="45"/>
      <c r="AQ20" s="45"/>
      <c r="AR20" s="45"/>
      <c r="AS20" s="45"/>
      <c r="AT20" s="45"/>
      <c r="AU20" s="45"/>
      <c r="AV20" s="45"/>
      <c r="AW20" s="45"/>
      <c r="AX20" s="45"/>
      <c r="AY20" s="45"/>
      <c r="AZ20" s="45"/>
      <c r="BA20" s="45"/>
      <c r="BB20" s="45"/>
      <c r="BC20" s="45"/>
      <c r="BD20" s="45"/>
      <c r="BE20" s="45"/>
      <c r="BF20" s="45"/>
      <c r="BG20" s="45"/>
      <c r="BH20" s="45"/>
      <c r="BI20" s="45"/>
      <c r="BJ20" s="45"/>
      <c r="BK20" s="45"/>
      <c r="BL20" s="45"/>
      <c r="BM20" s="45"/>
      <c r="BN20" s="45"/>
      <c r="BO20" s="45"/>
      <c r="BP20" s="45"/>
      <c r="BQ20" s="45"/>
      <c r="BR20" s="45"/>
      <c r="BS20" s="45"/>
      <c r="BT20" s="45"/>
      <c r="BU20" s="45"/>
      <c r="BV20" s="45"/>
      <c r="BW20" s="45"/>
      <c r="BX20" s="45"/>
      <c r="BY20" s="45"/>
      <c r="BZ20" s="45"/>
      <c r="CA20" s="45"/>
      <c r="CB20" s="45"/>
      <c r="CC20" s="45"/>
      <c r="CD20" s="45"/>
      <c r="CE20" s="45"/>
      <c r="CF20" s="45"/>
      <c r="CG20" s="45"/>
      <c r="CH20" s="45"/>
      <c r="CI20" s="50"/>
    </row>
    <row r="21" spans="2:87" ht="76.5">
      <c r="B21" s="31" t="s">
        <v>217</v>
      </c>
      <c r="C21" s="32" t="s">
        <v>218</v>
      </c>
      <c r="D21" s="32" t="s">
        <v>219</v>
      </c>
      <c r="E21" s="31" t="s">
        <v>220</v>
      </c>
      <c r="F21" s="51"/>
      <c r="G21" s="63">
        <v>0.36271344406350903</v>
      </c>
      <c r="H21" s="63">
        <v>0.38473983095615433</v>
      </c>
      <c r="I21" s="63">
        <v>0.40620495347922947</v>
      </c>
      <c r="J21" s="63">
        <v>0.42741516057729817</v>
      </c>
      <c r="K21" s="63">
        <v>0.44853154518198524</v>
      </c>
      <c r="L21" s="63">
        <v>0.46920370962583946</v>
      </c>
      <c r="M21" s="63">
        <v>0.48977326779768515</v>
      </c>
      <c r="N21" s="63">
        <v>0.51006162746824291</v>
      </c>
      <c r="O21" s="63">
        <v>0.52563782671074788</v>
      </c>
      <c r="P21" s="63">
        <v>0.53650538299715389</v>
      </c>
      <c r="Q21" s="63">
        <v>0.54693589468192838</v>
      </c>
      <c r="R21" s="63">
        <v>0.55690190586372756</v>
      </c>
      <c r="S21" s="63">
        <v>0.56627889409276333</v>
      </c>
      <c r="T21" s="63">
        <v>0.57519124043797809</v>
      </c>
      <c r="U21" s="63">
        <v>0.5836287271752405</v>
      </c>
      <c r="V21" s="63">
        <v>0.59171054967161707</v>
      </c>
      <c r="W21" s="63">
        <v>0.59950643398554571</v>
      </c>
      <c r="X21" s="63">
        <v>0.60697925480699089</v>
      </c>
      <c r="Y21" s="63">
        <v>0.61403559626645032</v>
      </c>
      <c r="Z21" s="63">
        <v>0.62078700236215933</v>
      </c>
      <c r="AA21" s="63">
        <v>0.62743190661478598</v>
      </c>
      <c r="AB21" s="63">
        <v>0.63377959694153096</v>
      </c>
      <c r="AC21" s="63">
        <v>0.6399220537151572</v>
      </c>
      <c r="AD21" s="63">
        <v>0.64581930415263766</v>
      </c>
      <c r="AE21" s="63">
        <v>0.65149149707276277</v>
      </c>
      <c r="AF21" s="64"/>
      <c r="AG21" s="64"/>
      <c r="AH21" s="64"/>
      <c r="AI21" s="64"/>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row>
    <row r="22" spans="2:87"/>
    <row r="23" spans="2:87"/>
    <row r="24" spans="2:87"/>
    <row r="25" spans="2:87"/>
    <row r="26" spans="2:87"/>
    <row r="27" spans="2:87"/>
  </sheetData>
  <mergeCells count="4">
    <mergeCell ref="B3:D3"/>
    <mergeCell ref="B4:D4"/>
    <mergeCell ref="G5:AE5"/>
    <mergeCell ref="AF5:CI5"/>
  </mergeCells>
  <pageMargins left="0.7" right="0.7" top="0.75" bottom="0.75" header="0.3" footer="0.3"/>
  <pageSetup paperSize="8" scale="2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7362"/>
    <pageSetUpPr fitToPage="1"/>
  </sheetPr>
  <dimension ref="A1:DD16"/>
  <sheetViews>
    <sheetView showGridLines="0" zoomScale="70" zoomScaleNormal="70" workbookViewId="0">
      <pane xSplit="5" ySplit="6" topLeftCell="F8" activePane="bottomRight" state="frozen"/>
      <selection activeCell="E12" sqref="E12"/>
      <selection pane="topRight" activeCell="E12" sqref="E12"/>
      <selection pane="bottomLeft" activeCell="E12" sqref="E12"/>
      <selection pane="bottomRight" activeCell="G11" sqref="G11:AE11"/>
    </sheetView>
  </sheetViews>
  <sheetFormatPr defaultColWidth="0" defaultRowHeight="14.25" zeroHeight="1"/>
  <cols>
    <col min="1" max="1" width="2.375" customWidth="1"/>
    <col min="2" max="2" width="18.125" customWidth="1"/>
    <col min="3" max="3" width="14.75" customWidth="1"/>
    <col min="4" max="4" width="10.75" customWidth="1"/>
    <col min="5" max="5" width="42.875" customWidth="1"/>
    <col min="6" max="6" width="3.25" customWidth="1"/>
    <col min="7" max="108" width="8.75" customWidth="1"/>
    <col min="109" max="16384" width="8.75" hidden="1"/>
  </cols>
  <sheetData>
    <row r="1" spans="1:87" ht="23.25">
      <c r="A1" s="27"/>
      <c r="B1" s="1" t="s">
        <v>221</v>
      </c>
      <c r="C1" s="25"/>
      <c r="D1" s="26"/>
      <c r="E1" s="25"/>
      <c r="F1" s="39"/>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5" thickBot="1">
      <c r="A2" s="28"/>
      <c r="B2" s="28"/>
      <c r="C2" s="28"/>
      <c r="D2" s="28"/>
      <c r="E2" s="28"/>
      <c r="F2" s="39"/>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5.75" thickBot="1">
      <c r="A3" s="28"/>
      <c r="B3" s="90" t="s">
        <v>2</v>
      </c>
      <c r="C3" s="91"/>
      <c r="D3" s="92"/>
      <c r="E3" s="54" t="str">
        <f>'Cover sheet'!C5</f>
        <v>Portsmouth Water</v>
      </c>
      <c r="F3" s="51"/>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5.75" thickBot="1">
      <c r="A4" s="28"/>
      <c r="B4" s="90" t="s">
        <v>358</v>
      </c>
      <c r="C4" s="91"/>
      <c r="D4" s="92"/>
      <c r="E4" s="54" t="str">
        <f>'Cover sheet'!C6</f>
        <v>Company</v>
      </c>
      <c r="F4" s="51"/>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 thickBot="1">
      <c r="A5" s="28"/>
      <c r="B5" s="30"/>
      <c r="C5" s="30"/>
      <c r="D5" s="28"/>
      <c r="E5" s="28"/>
      <c r="F5" s="51"/>
      <c r="G5" s="95" t="s">
        <v>69</v>
      </c>
      <c r="H5" s="95"/>
      <c r="I5" s="95"/>
      <c r="J5" s="95"/>
      <c r="K5" s="95"/>
      <c r="L5" s="95"/>
      <c r="M5" s="95"/>
      <c r="N5" s="95"/>
      <c r="O5" s="95"/>
      <c r="P5" s="95"/>
      <c r="Q5" s="95"/>
      <c r="R5" s="95"/>
      <c r="S5" s="95"/>
      <c r="T5" s="95"/>
      <c r="U5" s="95"/>
      <c r="V5" s="95"/>
      <c r="W5" s="95"/>
      <c r="X5" s="95"/>
      <c r="Y5" s="95"/>
      <c r="Z5" s="95"/>
      <c r="AA5" s="95"/>
      <c r="AB5" s="95"/>
      <c r="AC5" s="95"/>
      <c r="AD5" s="95"/>
      <c r="AE5" s="95"/>
      <c r="AF5" s="96" t="s">
        <v>70</v>
      </c>
      <c r="AG5" s="96"/>
      <c r="AH5" s="96"/>
      <c r="AI5" s="96"/>
      <c r="AJ5" s="96"/>
      <c r="AK5" s="96"/>
      <c r="AL5" s="96"/>
      <c r="AM5" s="96"/>
      <c r="AN5" s="96"/>
      <c r="AO5" s="96"/>
      <c r="AP5" s="96"/>
      <c r="AQ5" s="96"/>
      <c r="AR5" s="96"/>
      <c r="AS5" s="96"/>
      <c r="AT5" s="96"/>
      <c r="AU5" s="96"/>
      <c r="AV5" s="96"/>
      <c r="AW5" s="96"/>
      <c r="AX5" s="96"/>
      <c r="AY5" s="96"/>
      <c r="AZ5" s="96"/>
      <c r="BA5" s="96"/>
      <c r="BB5" s="96"/>
      <c r="BC5" s="96"/>
      <c r="BD5" s="96"/>
      <c r="BE5" s="96"/>
      <c r="BF5" s="96"/>
      <c r="BG5" s="96"/>
      <c r="BH5" s="96"/>
      <c r="BI5" s="96"/>
      <c r="BJ5" s="96"/>
      <c r="BK5" s="96"/>
      <c r="BL5" s="96"/>
      <c r="BM5" s="96"/>
      <c r="BN5" s="96"/>
      <c r="BO5" s="96"/>
      <c r="BP5" s="96"/>
      <c r="BQ5" s="96"/>
      <c r="BR5" s="96"/>
      <c r="BS5" s="96"/>
      <c r="BT5" s="96"/>
      <c r="BU5" s="96"/>
      <c r="BV5" s="96"/>
      <c r="BW5" s="96"/>
      <c r="BX5" s="96"/>
      <c r="BY5" s="96"/>
      <c r="BZ5" s="96"/>
      <c r="CA5" s="96"/>
      <c r="CB5" s="96"/>
      <c r="CC5" s="96"/>
      <c r="CD5" s="96"/>
      <c r="CE5" s="96"/>
      <c r="CF5" s="96"/>
      <c r="CG5" s="96"/>
      <c r="CH5" s="96"/>
      <c r="CI5" s="96"/>
    </row>
    <row r="6" spans="1:87" ht="15" thickBot="1">
      <c r="A6" s="27"/>
      <c r="B6" s="21" t="s">
        <v>20</v>
      </c>
      <c r="C6" s="22" t="s">
        <v>21</v>
      </c>
      <c r="D6" s="22" t="s">
        <v>22</v>
      </c>
      <c r="E6" s="21" t="s">
        <v>23</v>
      </c>
      <c r="F6" s="51"/>
      <c r="G6" s="22" t="s">
        <v>71</v>
      </c>
      <c r="H6" s="22" t="s">
        <v>72</v>
      </c>
      <c r="I6" s="22" t="s">
        <v>73</v>
      </c>
      <c r="J6" s="22" t="s">
        <v>74</v>
      </c>
      <c r="K6" s="22" t="s">
        <v>75</v>
      </c>
      <c r="L6" s="22" t="s">
        <v>76</v>
      </c>
      <c r="M6" s="22" t="s">
        <v>77</v>
      </c>
      <c r="N6" s="22" t="s">
        <v>78</v>
      </c>
      <c r="O6" s="22" t="s">
        <v>79</v>
      </c>
      <c r="P6" s="22" t="s">
        <v>80</v>
      </c>
      <c r="Q6" s="22" t="s">
        <v>81</v>
      </c>
      <c r="R6" s="22" t="s">
        <v>82</v>
      </c>
      <c r="S6" s="22" t="s">
        <v>83</v>
      </c>
      <c r="T6" s="22" t="s">
        <v>84</v>
      </c>
      <c r="U6" s="22" t="s">
        <v>85</v>
      </c>
      <c r="V6" s="22" t="s">
        <v>86</v>
      </c>
      <c r="W6" s="22" t="s">
        <v>87</v>
      </c>
      <c r="X6" s="22" t="s">
        <v>88</v>
      </c>
      <c r="Y6" s="22" t="s">
        <v>89</v>
      </c>
      <c r="Z6" s="22" t="s">
        <v>90</v>
      </c>
      <c r="AA6" s="22" t="s">
        <v>91</v>
      </c>
      <c r="AB6" s="22" t="s">
        <v>92</v>
      </c>
      <c r="AC6" s="22" t="s">
        <v>93</v>
      </c>
      <c r="AD6" s="22" t="s">
        <v>94</v>
      </c>
      <c r="AE6" s="22" t="s">
        <v>95</v>
      </c>
      <c r="AF6" s="22" t="s">
        <v>96</v>
      </c>
      <c r="AG6" s="22" t="s">
        <v>97</v>
      </c>
      <c r="AH6" s="22" t="s">
        <v>98</v>
      </c>
      <c r="AI6" s="22" t="s">
        <v>99</v>
      </c>
      <c r="AJ6" s="22" t="s">
        <v>100</v>
      </c>
      <c r="AK6" s="22" t="s">
        <v>101</v>
      </c>
      <c r="AL6" s="22" t="s">
        <v>102</v>
      </c>
      <c r="AM6" s="22" t="s">
        <v>103</v>
      </c>
      <c r="AN6" s="22" t="s">
        <v>104</v>
      </c>
      <c r="AO6" s="22" t="s">
        <v>105</v>
      </c>
      <c r="AP6" s="22" t="s">
        <v>106</v>
      </c>
      <c r="AQ6" s="22" t="s">
        <v>107</v>
      </c>
      <c r="AR6" s="22" t="s">
        <v>108</v>
      </c>
      <c r="AS6" s="22" t="s">
        <v>109</v>
      </c>
      <c r="AT6" s="22" t="s">
        <v>110</v>
      </c>
      <c r="AU6" s="22" t="s">
        <v>111</v>
      </c>
      <c r="AV6" s="22" t="s">
        <v>112</v>
      </c>
      <c r="AW6" s="22" t="s">
        <v>113</v>
      </c>
      <c r="AX6" s="22" t="s">
        <v>114</v>
      </c>
      <c r="AY6" s="22" t="s">
        <v>115</v>
      </c>
      <c r="AZ6" s="22" t="s">
        <v>116</v>
      </c>
      <c r="BA6" s="22" t="s">
        <v>117</v>
      </c>
      <c r="BB6" s="22" t="s">
        <v>118</v>
      </c>
      <c r="BC6" s="22" t="s">
        <v>119</v>
      </c>
      <c r="BD6" s="22" t="s">
        <v>120</v>
      </c>
      <c r="BE6" s="22" t="s">
        <v>121</v>
      </c>
      <c r="BF6" s="22" t="s">
        <v>122</v>
      </c>
      <c r="BG6" s="22" t="s">
        <v>123</v>
      </c>
      <c r="BH6" s="22" t="s">
        <v>124</v>
      </c>
      <c r="BI6" s="22" t="s">
        <v>125</v>
      </c>
      <c r="BJ6" s="22" t="s">
        <v>126</v>
      </c>
      <c r="BK6" s="22" t="s">
        <v>127</v>
      </c>
      <c r="BL6" s="22" t="s">
        <v>128</v>
      </c>
      <c r="BM6" s="22" t="s">
        <v>129</v>
      </c>
      <c r="BN6" s="22" t="s">
        <v>130</v>
      </c>
      <c r="BO6" s="22" t="s">
        <v>131</v>
      </c>
      <c r="BP6" s="22" t="s">
        <v>132</v>
      </c>
      <c r="BQ6" s="22" t="s">
        <v>133</v>
      </c>
      <c r="BR6" s="22" t="s">
        <v>134</v>
      </c>
      <c r="BS6" s="22" t="s">
        <v>135</v>
      </c>
      <c r="BT6" s="22" t="s">
        <v>136</v>
      </c>
      <c r="BU6" s="22" t="s">
        <v>137</v>
      </c>
      <c r="BV6" s="22" t="s">
        <v>138</v>
      </c>
      <c r="BW6" s="22" t="s">
        <v>139</v>
      </c>
      <c r="BX6" s="22" t="s">
        <v>140</v>
      </c>
      <c r="BY6" s="22" t="s">
        <v>141</v>
      </c>
      <c r="BZ6" s="22" t="s">
        <v>142</v>
      </c>
      <c r="CA6" s="22" t="s">
        <v>143</v>
      </c>
      <c r="CB6" s="22" t="s">
        <v>144</v>
      </c>
      <c r="CC6" s="22" t="s">
        <v>145</v>
      </c>
      <c r="CD6" s="22" t="s">
        <v>146</v>
      </c>
      <c r="CE6" s="22" t="s">
        <v>147</v>
      </c>
      <c r="CF6" s="22" t="s">
        <v>148</v>
      </c>
      <c r="CG6" s="22" t="s">
        <v>149</v>
      </c>
      <c r="CH6" s="22" t="s">
        <v>150</v>
      </c>
      <c r="CI6" s="22" t="s">
        <v>151</v>
      </c>
    </row>
    <row r="7" spans="1:87" ht="127.5">
      <c r="B7" s="40" t="s">
        <v>222</v>
      </c>
      <c r="C7" s="41" t="s">
        <v>223</v>
      </c>
      <c r="D7" s="41" t="s">
        <v>55</v>
      </c>
      <c r="E7" s="40" t="s">
        <v>224</v>
      </c>
      <c r="F7" s="51"/>
      <c r="G7" s="60"/>
      <c r="H7" s="60"/>
      <c r="I7" s="60"/>
      <c r="J7" s="60"/>
      <c r="K7" s="60"/>
      <c r="L7" s="60"/>
      <c r="M7" s="60"/>
      <c r="N7" s="60"/>
      <c r="O7" s="60"/>
      <c r="P7" s="60"/>
      <c r="Q7" s="60"/>
      <c r="R7" s="60"/>
      <c r="S7" s="60"/>
      <c r="T7" s="60"/>
      <c r="U7" s="60"/>
      <c r="V7" s="60"/>
      <c r="W7" s="60"/>
      <c r="X7" s="60"/>
      <c r="Y7" s="60"/>
      <c r="Z7" s="60"/>
      <c r="AA7" s="60"/>
      <c r="AB7" s="60"/>
      <c r="AC7" s="60"/>
      <c r="AD7" s="60"/>
      <c r="AE7" s="60"/>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45"/>
      <c r="CB7" s="45"/>
      <c r="CC7" s="45"/>
      <c r="CD7" s="45"/>
      <c r="CE7" s="45"/>
      <c r="CF7" s="45"/>
      <c r="CG7" s="45"/>
      <c r="CH7" s="45"/>
      <c r="CI7" s="46"/>
    </row>
    <row r="8" spans="1:87" ht="102">
      <c r="B8" s="31" t="s">
        <v>225</v>
      </c>
      <c r="C8" s="32" t="s">
        <v>226</v>
      </c>
      <c r="D8" s="32" t="s">
        <v>55</v>
      </c>
      <c r="E8" s="31" t="s">
        <v>227</v>
      </c>
      <c r="F8" s="51"/>
      <c r="G8" s="60">
        <v>265.10000000000002</v>
      </c>
      <c r="H8" s="60">
        <v>265.00000000000006</v>
      </c>
      <c r="I8" s="60">
        <v>264.90000000000003</v>
      </c>
      <c r="J8" s="60">
        <v>264.8</v>
      </c>
      <c r="K8" s="60">
        <v>264.70000000000005</v>
      </c>
      <c r="L8" s="60">
        <v>264.60000000000002</v>
      </c>
      <c r="M8" s="60">
        <v>264.50000000000006</v>
      </c>
      <c r="N8" s="60">
        <v>264.40000000000003</v>
      </c>
      <c r="O8" s="60">
        <v>264.3</v>
      </c>
      <c r="P8" s="60">
        <v>264.20000000000005</v>
      </c>
      <c r="Q8" s="60">
        <v>264.10000000000002</v>
      </c>
      <c r="R8" s="60">
        <v>264.00000000000006</v>
      </c>
      <c r="S8" s="60">
        <v>263.90000000000003</v>
      </c>
      <c r="T8" s="60">
        <v>263.8</v>
      </c>
      <c r="U8" s="60">
        <v>263.70000000000005</v>
      </c>
      <c r="V8" s="60">
        <v>263.60000000000002</v>
      </c>
      <c r="W8" s="60">
        <v>263.50000000000006</v>
      </c>
      <c r="X8" s="60">
        <v>263.40000000000003</v>
      </c>
      <c r="Y8" s="60">
        <v>263.3</v>
      </c>
      <c r="Z8" s="60">
        <v>263.20000000000005</v>
      </c>
      <c r="AA8" s="60">
        <v>263.10000000000002</v>
      </c>
      <c r="AB8" s="60">
        <v>263.00000000000006</v>
      </c>
      <c r="AC8" s="60">
        <v>262.90000000000003</v>
      </c>
      <c r="AD8" s="60">
        <v>262.8</v>
      </c>
      <c r="AE8" s="60">
        <v>262.70000000000005</v>
      </c>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c r="BY8" s="45"/>
      <c r="BZ8" s="45"/>
      <c r="CA8" s="45"/>
      <c r="CB8" s="45"/>
      <c r="CC8" s="45"/>
      <c r="CD8" s="45"/>
      <c r="CE8" s="45"/>
      <c r="CF8" s="45"/>
      <c r="CG8" s="45"/>
      <c r="CH8" s="45"/>
      <c r="CI8" s="50"/>
    </row>
    <row r="9" spans="1:87" ht="76.5">
      <c r="B9" s="31" t="s">
        <v>228</v>
      </c>
      <c r="C9" s="32" t="s">
        <v>229</v>
      </c>
      <c r="D9" s="32" t="s">
        <v>55</v>
      </c>
      <c r="E9" s="31" t="s">
        <v>230</v>
      </c>
      <c r="F9" s="51"/>
      <c r="G9" s="60">
        <v>235.10000000000002</v>
      </c>
      <c r="H9" s="60">
        <v>235.00000000000006</v>
      </c>
      <c r="I9" s="60">
        <v>225.90000000000003</v>
      </c>
      <c r="J9" s="60">
        <v>225.8</v>
      </c>
      <c r="K9" s="60">
        <v>225.70000000000005</v>
      </c>
      <c r="L9" s="60">
        <v>225.60000000000002</v>
      </c>
      <c r="M9" s="60">
        <v>225.50000000000006</v>
      </c>
      <c r="N9" s="60">
        <v>225.40000000000003</v>
      </c>
      <c r="O9" s="60">
        <v>204.3</v>
      </c>
      <c r="P9" s="60">
        <v>204.20000000000005</v>
      </c>
      <c r="Q9" s="60">
        <v>204.10000000000002</v>
      </c>
      <c r="R9" s="60">
        <v>204.00000000000006</v>
      </c>
      <c r="S9" s="60">
        <v>203.90000000000003</v>
      </c>
      <c r="T9" s="60">
        <v>203.8</v>
      </c>
      <c r="U9" s="60">
        <v>203.70000000000005</v>
      </c>
      <c r="V9" s="60">
        <v>203.60000000000002</v>
      </c>
      <c r="W9" s="60">
        <v>203.50000000000006</v>
      </c>
      <c r="X9" s="60">
        <v>203.40000000000003</v>
      </c>
      <c r="Y9" s="60">
        <v>203.3</v>
      </c>
      <c r="Z9" s="60">
        <v>203.20000000000005</v>
      </c>
      <c r="AA9" s="60">
        <v>203.10000000000002</v>
      </c>
      <c r="AB9" s="60">
        <v>203.00000000000006</v>
      </c>
      <c r="AC9" s="60">
        <v>202.90000000000003</v>
      </c>
      <c r="AD9" s="60">
        <v>202.8</v>
      </c>
      <c r="AE9" s="60">
        <v>202.70000000000005</v>
      </c>
      <c r="AF9" s="45"/>
      <c r="AG9" s="45"/>
      <c r="AH9" s="45"/>
      <c r="AI9" s="45"/>
      <c r="AJ9" s="45"/>
      <c r="AK9" s="45"/>
      <c r="AL9" s="45"/>
      <c r="AM9" s="45"/>
      <c r="AN9" s="45"/>
      <c r="AO9" s="45"/>
      <c r="AP9" s="45"/>
      <c r="AQ9" s="45"/>
      <c r="AR9" s="45"/>
      <c r="AS9" s="45"/>
      <c r="AT9" s="45"/>
      <c r="AU9" s="45"/>
      <c r="AV9" s="45"/>
      <c r="AW9" s="45"/>
      <c r="AX9" s="45"/>
      <c r="AY9" s="45"/>
      <c r="AZ9" s="45"/>
      <c r="BA9" s="45"/>
      <c r="BB9" s="45"/>
      <c r="BC9" s="45"/>
      <c r="BD9" s="45"/>
      <c r="BE9" s="45"/>
      <c r="BF9" s="45"/>
      <c r="BG9" s="45"/>
      <c r="BH9" s="45"/>
      <c r="BI9" s="45"/>
      <c r="BJ9" s="45"/>
      <c r="BK9" s="45"/>
      <c r="BL9" s="45"/>
      <c r="BM9" s="45"/>
      <c r="BN9" s="45"/>
      <c r="BO9" s="45"/>
      <c r="BP9" s="45"/>
      <c r="BQ9" s="45"/>
      <c r="BR9" s="45"/>
      <c r="BS9" s="45"/>
      <c r="BT9" s="45"/>
      <c r="BU9" s="45"/>
      <c r="BV9" s="45"/>
      <c r="BW9" s="45"/>
      <c r="BX9" s="45"/>
      <c r="BY9" s="45"/>
      <c r="BZ9" s="45"/>
      <c r="CA9" s="45"/>
      <c r="CB9" s="45"/>
      <c r="CC9" s="45"/>
      <c r="CD9" s="45"/>
      <c r="CE9" s="45"/>
      <c r="CF9" s="45"/>
      <c r="CG9" s="45"/>
      <c r="CH9" s="45"/>
      <c r="CI9" s="50"/>
    </row>
    <row r="10" spans="1:87" ht="76.5">
      <c r="B10" s="31" t="s">
        <v>231</v>
      </c>
      <c r="C10" s="32" t="s">
        <v>232</v>
      </c>
      <c r="D10" s="32" t="s">
        <v>55</v>
      </c>
      <c r="E10" s="31" t="s">
        <v>233</v>
      </c>
      <c r="F10" s="51"/>
      <c r="G10" s="60">
        <v>14.42459</v>
      </c>
      <c r="H10" s="60">
        <v>14.03457</v>
      </c>
      <c r="I10" s="60">
        <v>14.68393</v>
      </c>
      <c r="J10" s="60">
        <v>15.566839999999999</v>
      </c>
      <c r="K10" s="60">
        <v>15.680110000000001</v>
      </c>
      <c r="L10" s="60">
        <v>15.6</v>
      </c>
      <c r="M10" s="60">
        <v>16.100000000000001</v>
      </c>
      <c r="N10" s="60">
        <v>16.5</v>
      </c>
      <c r="O10" s="60">
        <v>17.2</v>
      </c>
      <c r="P10" s="60">
        <v>17.8</v>
      </c>
      <c r="Q10" s="60">
        <v>16.899999999999999</v>
      </c>
      <c r="R10" s="60">
        <v>17.899999999999999</v>
      </c>
      <c r="S10" s="60">
        <v>18.399999999999999</v>
      </c>
      <c r="T10" s="60">
        <v>19</v>
      </c>
      <c r="U10" s="60">
        <v>19.3</v>
      </c>
      <c r="V10" s="60">
        <v>18.899999999999999</v>
      </c>
      <c r="W10" s="60">
        <v>20.399999999999999</v>
      </c>
      <c r="X10" s="60">
        <v>20.7</v>
      </c>
      <c r="Y10" s="60">
        <v>21.3</v>
      </c>
      <c r="Z10" s="60">
        <v>21.4</v>
      </c>
      <c r="AA10" s="60">
        <v>21.4</v>
      </c>
      <c r="AB10" s="60">
        <v>21.2</v>
      </c>
      <c r="AC10" s="60">
        <v>21.6</v>
      </c>
      <c r="AD10" s="60">
        <v>22.1</v>
      </c>
      <c r="AE10" s="60">
        <v>22.3</v>
      </c>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5"/>
      <c r="CF10" s="45"/>
      <c r="CG10" s="45"/>
      <c r="CH10" s="45"/>
      <c r="CI10" s="50"/>
    </row>
    <row r="11" spans="1:87" ht="89.25">
      <c r="B11" s="31" t="s">
        <v>234</v>
      </c>
      <c r="C11" s="32" t="s">
        <v>235</v>
      </c>
      <c r="D11" s="32" t="s">
        <v>185</v>
      </c>
      <c r="E11" s="31" t="s">
        <v>236</v>
      </c>
      <c r="F11" s="51"/>
      <c r="G11" s="62">
        <v>7.6054100000000293</v>
      </c>
      <c r="H11" s="62">
        <v>8.2654300000000678</v>
      </c>
      <c r="I11" s="62">
        <v>-1.2039299999999535</v>
      </c>
      <c r="J11" s="62">
        <v>-1.9668399999999764</v>
      </c>
      <c r="K11" s="62">
        <v>-2.0201099999999759</v>
      </c>
      <c r="L11" s="62">
        <v>-1.9299999999999837</v>
      </c>
      <c r="M11" s="62">
        <v>-2.4999999999998934</v>
      </c>
      <c r="N11" s="62">
        <v>-2.9999999999999147</v>
      </c>
      <c r="O11" s="62">
        <v>-24.949999999999971</v>
      </c>
      <c r="P11" s="62">
        <v>-25.93999999999993</v>
      </c>
      <c r="Q11" s="62">
        <v>-25.459999999999944</v>
      </c>
      <c r="R11" s="62">
        <v>-26.919999999999952</v>
      </c>
      <c r="S11" s="62">
        <v>-27.799999999999947</v>
      </c>
      <c r="T11" s="62">
        <v>-28.799999999999983</v>
      </c>
      <c r="U11" s="62">
        <v>-29.499999999999961</v>
      </c>
      <c r="V11" s="62">
        <v>-29.519999999999975</v>
      </c>
      <c r="W11" s="62">
        <v>-31.489999999999945</v>
      </c>
      <c r="X11" s="62">
        <v>-32.319999999999979</v>
      </c>
      <c r="Y11" s="62">
        <v>-33.419999999999973</v>
      </c>
      <c r="Z11" s="62">
        <v>-34.019999999999918</v>
      </c>
      <c r="AA11" s="62">
        <v>-34.589999999999968</v>
      </c>
      <c r="AB11" s="62">
        <v>-34.969999999999928</v>
      </c>
      <c r="AC11" s="62">
        <v>-35.969999999999949</v>
      </c>
      <c r="AD11" s="62">
        <v>-37.059999999999981</v>
      </c>
      <c r="AE11" s="62">
        <v>-37.859999999999914</v>
      </c>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row>
    <row r="12" spans="1:87">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row>
    <row r="13" spans="1:87"/>
    <row r="14" spans="1:87"/>
    <row r="15" spans="1:87"/>
    <row r="16" spans="1:87"/>
  </sheetData>
  <mergeCells count="4">
    <mergeCell ref="B3:D3"/>
    <mergeCell ref="B4:D4"/>
    <mergeCell ref="G5:AE5"/>
    <mergeCell ref="AF5:CI5"/>
  </mergeCells>
  <pageMargins left="0.7" right="0.7" top="0.75" bottom="0.75" header="0.3" footer="0.3"/>
  <pageSetup paperSize="8" scale="2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7362"/>
    <pageSetUpPr fitToPage="1"/>
  </sheetPr>
  <dimension ref="A1:DD16"/>
  <sheetViews>
    <sheetView showGridLines="0" zoomScale="55" zoomScaleNormal="55" workbookViewId="0">
      <pane xSplit="5" ySplit="6" topLeftCell="F7" activePane="bottomRight" state="frozen"/>
      <selection activeCell="E12" sqref="E12"/>
      <selection pane="topRight" activeCell="E12" sqref="E12"/>
      <selection pane="bottomLeft" activeCell="E12" sqref="E12"/>
      <selection pane="bottomRight" activeCell="G8" sqref="G8:AE9"/>
    </sheetView>
  </sheetViews>
  <sheetFormatPr defaultColWidth="0" defaultRowHeight="14.25" zeroHeight="1"/>
  <cols>
    <col min="1" max="1" width="2.625" customWidth="1"/>
    <col min="2" max="2" width="15.5" customWidth="1"/>
    <col min="3" max="3" width="14.5" customWidth="1"/>
    <col min="4" max="4" width="9.75" customWidth="1"/>
    <col min="5" max="5" width="43.875" customWidth="1"/>
    <col min="6" max="6" width="2.625" customWidth="1"/>
    <col min="7" max="108" width="8.75" customWidth="1"/>
    <col min="109" max="16384" width="8.75" hidden="1"/>
  </cols>
  <sheetData>
    <row r="1" spans="1:87" ht="23.25">
      <c r="A1" s="27"/>
      <c r="B1" s="1" t="s">
        <v>237</v>
      </c>
      <c r="C1" s="25"/>
      <c r="D1" s="26"/>
      <c r="E1" s="25"/>
      <c r="F1" s="39"/>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5" thickBot="1">
      <c r="A2" s="28"/>
      <c r="B2" s="28"/>
      <c r="C2" s="28"/>
      <c r="D2" s="28"/>
      <c r="E2" s="28"/>
      <c r="F2" s="39"/>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5.75" thickBot="1">
      <c r="A3" s="28"/>
      <c r="B3" s="90" t="s">
        <v>2</v>
      </c>
      <c r="C3" s="91"/>
      <c r="D3" s="92"/>
      <c r="E3" s="54" t="str">
        <f>'Cover sheet'!C5</f>
        <v>Portsmouth Water</v>
      </c>
      <c r="F3" s="51"/>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5.75" thickBot="1">
      <c r="A4" s="28"/>
      <c r="B4" s="90" t="s">
        <v>358</v>
      </c>
      <c r="C4" s="91"/>
      <c r="D4" s="92"/>
      <c r="E4" s="54" t="str">
        <f>'Cover sheet'!C6</f>
        <v>Company</v>
      </c>
      <c r="F4" s="51"/>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 thickBot="1">
      <c r="A5" s="28"/>
      <c r="B5" s="30"/>
      <c r="C5" s="30"/>
      <c r="D5" s="28"/>
      <c r="E5" s="28"/>
      <c r="F5" s="51"/>
      <c r="G5" s="95" t="s">
        <v>69</v>
      </c>
      <c r="H5" s="95"/>
      <c r="I5" s="95"/>
      <c r="J5" s="95"/>
      <c r="K5" s="95"/>
      <c r="L5" s="95"/>
      <c r="M5" s="95"/>
      <c r="N5" s="95"/>
      <c r="O5" s="95"/>
      <c r="P5" s="95"/>
      <c r="Q5" s="95"/>
      <c r="R5" s="95"/>
      <c r="S5" s="95"/>
      <c r="T5" s="95"/>
      <c r="U5" s="95"/>
      <c r="V5" s="95"/>
      <c r="W5" s="95"/>
      <c r="X5" s="95"/>
      <c r="Y5" s="95"/>
      <c r="Z5" s="95"/>
      <c r="AA5" s="95"/>
      <c r="AB5" s="95"/>
      <c r="AC5" s="95"/>
      <c r="AD5" s="95"/>
      <c r="AE5" s="95"/>
      <c r="AF5" s="96" t="s">
        <v>70</v>
      </c>
      <c r="AG5" s="96"/>
      <c r="AH5" s="96"/>
      <c r="AI5" s="96"/>
      <c r="AJ5" s="96"/>
      <c r="AK5" s="96"/>
      <c r="AL5" s="96"/>
      <c r="AM5" s="96"/>
      <c r="AN5" s="96"/>
      <c r="AO5" s="96"/>
      <c r="AP5" s="96"/>
      <c r="AQ5" s="96"/>
      <c r="AR5" s="96"/>
      <c r="AS5" s="96"/>
      <c r="AT5" s="96"/>
      <c r="AU5" s="96"/>
      <c r="AV5" s="96"/>
      <c r="AW5" s="96"/>
      <c r="AX5" s="96"/>
      <c r="AY5" s="96"/>
      <c r="AZ5" s="96"/>
      <c r="BA5" s="96"/>
      <c r="BB5" s="96"/>
      <c r="BC5" s="96"/>
      <c r="BD5" s="96"/>
      <c r="BE5" s="96"/>
      <c r="BF5" s="96"/>
      <c r="BG5" s="96"/>
      <c r="BH5" s="96"/>
      <c r="BI5" s="96"/>
      <c r="BJ5" s="96"/>
      <c r="BK5" s="96"/>
      <c r="BL5" s="96"/>
      <c r="BM5" s="96"/>
      <c r="BN5" s="96"/>
      <c r="BO5" s="96"/>
      <c r="BP5" s="96"/>
      <c r="BQ5" s="96"/>
      <c r="BR5" s="96"/>
      <c r="BS5" s="96"/>
      <c r="BT5" s="96"/>
      <c r="BU5" s="96"/>
      <c r="BV5" s="96"/>
      <c r="BW5" s="96"/>
      <c r="BX5" s="96"/>
      <c r="BY5" s="96"/>
      <c r="BZ5" s="96"/>
      <c r="CA5" s="96"/>
      <c r="CB5" s="96"/>
      <c r="CC5" s="96"/>
      <c r="CD5" s="96"/>
      <c r="CE5" s="96"/>
      <c r="CF5" s="96"/>
      <c r="CG5" s="96"/>
      <c r="CH5" s="96"/>
      <c r="CI5" s="96"/>
    </row>
    <row r="6" spans="1:87" ht="15" thickBot="1">
      <c r="A6" s="27"/>
      <c r="B6" s="21" t="s">
        <v>20</v>
      </c>
      <c r="C6" s="22" t="s">
        <v>21</v>
      </c>
      <c r="D6" s="22" t="s">
        <v>22</v>
      </c>
      <c r="E6" s="21" t="s">
        <v>23</v>
      </c>
      <c r="F6" s="51"/>
      <c r="G6" s="22" t="s">
        <v>71</v>
      </c>
      <c r="H6" s="22" t="s">
        <v>72</v>
      </c>
      <c r="I6" s="22" t="s">
        <v>73</v>
      </c>
      <c r="J6" s="22" t="s">
        <v>74</v>
      </c>
      <c r="K6" s="22" t="s">
        <v>75</v>
      </c>
      <c r="L6" s="22" t="s">
        <v>76</v>
      </c>
      <c r="M6" s="22" t="s">
        <v>77</v>
      </c>
      <c r="N6" s="22" t="s">
        <v>78</v>
      </c>
      <c r="O6" s="22" t="s">
        <v>79</v>
      </c>
      <c r="P6" s="22" t="s">
        <v>80</v>
      </c>
      <c r="Q6" s="22" t="s">
        <v>81</v>
      </c>
      <c r="R6" s="22" t="s">
        <v>82</v>
      </c>
      <c r="S6" s="22" t="s">
        <v>83</v>
      </c>
      <c r="T6" s="22" t="s">
        <v>84</v>
      </c>
      <c r="U6" s="22" t="s">
        <v>85</v>
      </c>
      <c r="V6" s="22" t="s">
        <v>86</v>
      </c>
      <c r="W6" s="22" t="s">
        <v>87</v>
      </c>
      <c r="X6" s="22" t="s">
        <v>88</v>
      </c>
      <c r="Y6" s="22" t="s">
        <v>89</v>
      </c>
      <c r="Z6" s="22" t="s">
        <v>90</v>
      </c>
      <c r="AA6" s="22" t="s">
        <v>91</v>
      </c>
      <c r="AB6" s="22" t="s">
        <v>92</v>
      </c>
      <c r="AC6" s="22" t="s">
        <v>93</v>
      </c>
      <c r="AD6" s="22" t="s">
        <v>94</v>
      </c>
      <c r="AE6" s="22" t="s">
        <v>95</v>
      </c>
      <c r="AF6" s="22" t="s">
        <v>96</v>
      </c>
      <c r="AG6" s="22" t="s">
        <v>97</v>
      </c>
      <c r="AH6" s="22" t="s">
        <v>98</v>
      </c>
      <c r="AI6" s="22" t="s">
        <v>99</v>
      </c>
      <c r="AJ6" s="22" t="s">
        <v>100</v>
      </c>
      <c r="AK6" s="22" t="s">
        <v>101</v>
      </c>
      <c r="AL6" s="22" t="s">
        <v>102</v>
      </c>
      <c r="AM6" s="22" t="s">
        <v>103</v>
      </c>
      <c r="AN6" s="22" t="s">
        <v>104</v>
      </c>
      <c r="AO6" s="22" t="s">
        <v>105</v>
      </c>
      <c r="AP6" s="22" t="s">
        <v>106</v>
      </c>
      <c r="AQ6" s="22" t="s">
        <v>107</v>
      </c>
      <c r="AR6" s="22" t="s">
        <v>108</v>
      </c>
      <c r="AS6" s="22" t="s">
        <v>109</v>
      </c>
      <c r="AT6" s="22" t="s">
        <v>110</v>
      </c>
      <c r="AU6" s="22" t="s">
        <v>111</v>
      </c>
      <c r="AV6" s="22" t="s">
        <v>112</v>
      </c>
      <c r="AW6" s="22" t="s">
        <v>113</v>
      </c>
      <c r="AX6" s="22" t="s">
        <v>114</v>
      </c>
      <c r="AY6" s="22" t="s">
        <v>115</v>
      </c>
      <c r="AZ6" s="22" t="s">
        <v>116</v>
      </c>
      <c r="BA6" s="22" t="s">
        <v>117</v>
      </c>
      <c r="BB6" s="22" t="s">
        <v>118</v>
      </c>
      <c r="BC6" s="22" t="s">
        <v>119</v>
      </c>
      <c r="BD6" s="22" t="s">
        <v>120</v>
      </c>
      <c r="BE6" s="22" t="s">
        <v>121</v>
      </c>
      <c r="BF6" s="22" t="s">
        <v>122</v>
      </c>
      <c r="BG6" s="22" t="s">
        <v>123</v>
      </c>
      <c r="BH6" s="22" t="s">
        <v>124</v>
      </c>
      <c r="BI6" s="22" t="s">
        <v>125</v>
      </c>
      <c r="BJ6" s="22" t="s">
        <v>126</v>
      </c>
      <c r="BK6" s="22" t="s">
        <v>127</v>
      </c>
      <c r="BL6" s="22" t="s">
        <v>128</v>
      </c>
      <c r="BM6" s="22" t="s">
        <v>129</v>
      </c>
      <c r="BN6" s="22" t="s">
        <v>130</v>
      </c>
      <c r="BO6" s="22" t="s">
        <v>131</v>
      </c>
      <c r="BP6" s="22" t="s">
        <v>132</v>
      </c>
      <c r="BQ6" s="22" t="s">
        <v>133</v>
      </c>
      <c r="BR6" s="22" t="s">
        <v>134</v>
      </c>
      <c r="BS6" s="22" t="s">
        <v>135</v>
      </c>
      <c r="BT6" s="22" t="s">
        <v>136</v>
      </c>
      <c r="BU6" s="22" t="s">
        <v>137</v>
      </c>
      <c r="BV6" s="22" t="s">
        <v>138</v>
      </c>
      <c r="BW6" s="22" t="s">
        <v>139</v>
      </c>
      <c r="BX6" s="22" t="s">
        <v>140</v>
      </c>
      <c r="BY6" s="22" t="s">
        <v>141</v>
      </c>
      <c r="BZ6" s="22" t="s">
        <v>142</v>
      </c>
      <c r="CA6" s="22" t="s">
        <v>143</v>
      </c>
      <c r="CB6" s="22" t="s">
        <v>144</v>
      </c>
      <c r="CC6" s="22" t="s">
        <v>145</v>
      </c>
      <c r="CD6" s="22" t="s">
        <v>146</v>
      </c>
      <c r="CE6" s="22" t="s">
        <v>147</v>
      </c>
      <c r="CF6" s="22" t="s">
        <v>148</v>
      </c>
      <c r="CG6" s="22" t="s">
        <v>149</v>
      </c>
      <c r="CH6" s="22" t="s">
        <v>150</v>
      </c>
      <c r="CI6" s="22" t="s">
        <v>151</v>
      </c>
    </row>
    <row r="7" spans="1:87" ht="165.75">
      <c r="B7" s="40" t="s">
        <v>152</v>
      </c>
      <c r="C7" s="41" t="s">
        <v>238</v>
      </c>
      <c r="D7" s="41" t="s">
        <v>55</v>
      </c>
      <c r="E7" s="40" t="s">
        <v>239</v>
      </c>
      <c r="F7" s="51"/>
      <c r="G7" s="60">
        <v>291.8</v>
      </c>
      <c r="H7" s="60">
        <v>291.70000000000005</v>
      </c>
      <c r="I7" s="60">
        <v>306.60000000000002</v>
      </c>
      <c r="J7" s="60">
        <v>306.5</v>
      </c>
      <c r="K7" s="60">
        <v>306.40000000000003</v>
      </c>
      <c r="L7" s="60">
        <v>306.3</v>
      </c>
      <c r="M7" s="60">
        <v>306.20000000000005</v>
      </c>
      <c r="N7" s="60">
        <v>306.10000000000002</v>
      </c>
      <c r="O7" s="60">
        <v>356</v>
      </c>
      <c r="P7" s="60">
        <v>355.90000000000003</v>
      </c>
      <c r="Q7" s="60">
        <v>355.8</v>
      </c>
      <c r="R7" s="60">
        <v>355.70000000000005</v>
      </c>
      <c r="S7" s="60">
        <v>355.6</v>
      </c>
      <c r="T7" s="60">
        <v>355.5</v>
      </c>
      <c r="U7" s="60">
        <v>355.40000000000003</v>
      </c>
      <c r="V7" s="60">
        <v>355.3</v>
      </c>
      <c r="W7" s="60">
        <v>355.20000000000005</v>
      </c>
      <c r="X7" s="60">
        <v>355.1</v>
      </c>
      <c r="Y7" s="60">
        <v>355</v>
      </c>
      <c r="Z7" s="60">
        <v>354.90000000000003</v>
      </c>
      <c r="AA7" s="60">
        <v>354.8</v>
      </c>
      <c r="AB7" s="60">
        <v>354.70000000000005</v>
      </c>
      <c r="AC7" s="60">
        <v>354.6</v>
      </c>
      <c r="AD7" s="60">
        <v>354.5</v>
      </c>
      <c r="AE7" s="60">
        <v>354.40000000000003</v>
      </c>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45"/>
      <c r="CB7" s="45"/>
      <c r="CC7" s="45"/>
      <c r="CD7" s="45"/>
      <c r="CE7" s="45"/>
      <c r="CF7" s="45"/>
      <c r="CG7" s="45"/>
      <c r="CH7" s="45"/>
      <c r="CI7" s="46"/>
    </row>
    <row r="8" spans="1:87" ht="241.15" customHeight="1">
      <c r="B8" s="31" t="s">
        <v>164</v>
      </c>
      <c r="C8" s="32" t="s">
        <v>240</v>
      </c>
      <c r="D8" s="32" t="s">
        <v>55</v>
      </c>
      <c r="E8" s="31" t="s">
        <v>241</v>
      </c>
      <c r="F8" s="51"/>
      <c r="G8" s="60">
        <v>2.4</v>
      </c>
      <c r="H8" s="60">
        <v>2.4</v>
      </c>
      <c r="I8" s="60">
        <v>2.4</v>
      </c>
      <c r="J8" s="60">
        <v>2.4</v>
      </c>
      <c r="K8" s="60">
        <v>2.4</v>
      </c>
      <c r="L8" s="60">
        <v>2.4</v>
      </c>
      <c r="M8" s="60">
        <v>2.4</v>
      </c>
      <c r="N8" s="60">
        <v>2.4</v>
      </c>
      <c r="O8" s="60">
        <v>2.4</v>
      </c>
      <c r="P8" s="60">
        <v>2.4</v>
      </c>
      <c r="Q8" s="60">
        <v>2.4</v>
      </c>
      <c r="R8" s="60">
        <v>2.4</v>
      </c>
      <c r="S8" s="60">
        <v>2.4</v>
      </c>
      <c r="T8" s="60">
        <v>2.4</v>
      </c>
      <c r="U8" s="60">
        <v>2.4</v>
      </c>
      <c r="V8" s="60">
        <v>2.4</v>
      </c>
      <c r="W8" s="60">
        <v>2.4</v>
      </c>
      <c r="X8" s="60">
        <v>2.4</v>
      </c>
      <c r="Y8" s="60">
        <v>2.4</v>
      </c>
      <c r="Z8" s="60">
        <v>2.4</v>
      </c>
      <c r="AA8" s="60">
        <v>2.4</v>
      </c>
      <c r="AB8" s="60">
        <v>2.4</v>
      </c>
      <c r="AC8" s="60">
        <v>2.4</v>
      </c>
      <c r="AD8" s="60">
        <v>2.4</v>
      </c>
      <c r="AE8" s="60">
        <v>2.4</v>
      </c>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c r="BY8" s="45"/>
      <c r="BZ8" s="45"/>
      <c r="CA8" s="45"/>
      <c r="CB8" s="45"/>
      <c r="CC8" s="45"/>
      <c r="CD8" s="45"/>
      <c r="CE8" s="45"/>
      <c r="CF8" s="45"/>
      <c r="CG8" s="45"/>
      <c r="CH8" s="45"/>
      <c r="CI8" s="50"/>
    </row>
    <row r="9" spans="1:87" ht="165.75">
      <c r="B9" s="31" t="s">
        <v>167</v>
      </c>
      <c r="C9" s="32" t="s">
        <v>242</v>
      </c>
      <c r="D9" s="32" t="s">
        <v>55</v>
      </c>
      <c r="E9" s="31" t="s">
        <v>243</v>
      </c>
      <c r="F9" s="51"/>
      <c r="G9" s="62">
        <v>12.5</v>
      </c>
      <c r="H9" s="62">
        <v>12.5</v>
      </c>
      <c r="I9" s="62">
        <v>12.5</v>
      </c>
      <c r="J9" s="62">
        <v>12.5</v>
      </c>
      <c r="K9" s="62">
        <v>12.5</v>
      </c>
      <c r="L9" s="62">
        <v>12.5</v>
      </c>
      <c r="M9" s="62">
        <v>12.5</v>
      </c>
      <c r="N9" s="62">
        <v>12.5</v>
      </c>
      <c r="O9" s="62">
        <v>12.5</v>
      </c>
      <c r="P9" s="62">
        <v>12.5</v>
      </c>
      <c r="Q9" s="62">
        <v>12.5</v>
      </c>
      <c r="R9" s="62">
        <v>12.5</v>
      </c>
      <c r="S9" s="62">
        <v>12.5</v>
      </c>
      <c r="T9" s="62">
        <v>12.5</v>
      </c>
      <c r="U9" s="62">
        <v>12.5</v>
      </c>
      <c r="V9" s="62">
        <v>12.5</v>
      </c>
      <c r="W9" s="62">
        <v>12.5</v>
      </c>
      <c r="X9" s="62">
        <v>12.5</v>
      </c>
      <c r="Y9" s="62">
        <v>12.5</v>
      </c>
      <c r="Z9" s="62">
        <v>12.5</v>
      </c>
      <c r="AA9" s="62">
        <v>12.5</v>
      </c>
      <c r="AB9" s="62">
        <v>12.5</v>
      </c>
      <c r="AC9" s="62">
        <v>12.5</v>
      </c>
      <c r="AD9" s="62">
        <v>12.5</v>
      </c>
      <c r="AE9" s="62">
        <v>12.5</v>
      </c>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c r="BW9" s="50"/>
      <c r="BX9" s="50"/>
      <c r="BY9" s="50"/>
      <c r="BZ9" s="50"/>
      <c r="CA9" s="50"/>
      <c r="CB9" s="50"/>
      <c r="CC9" s="50"/>
      <c r="CD9" s="50"/>
      <c r="CE9" s="50"/>
      <c r="CF9" s="50"/>
      <c r="CG9" s="50"/>
      <c r="CH9" s="50"/>
      <c r="CI9" s="50"/>
    </row>
    <row r="10" spans="1:87"/>
    <row r="11" spans="1:87"/>
    <row r="12" spans="1:87"/>
    <row r="13" spans="1:87"/>
    <row r="14" spans="1:87"/>
    <row r="15" spans="1:87"/>
    <row r="16" spans="1:87"/>
  </sheetData>
  <mergeCells count="4">
    <mergeCell ref="B3:D3"/>
    <mergeCell ref="B4:D4"/>
    <mergeCell ref="G5:AE5"/>
    <mergeCell ref="AF5:CI5"/>
  </mergeCells>
  <pageMargins left="0.7" right="0.7" top="0.75" bottom="0.75" header="0.3" footer="0.3"/>
  <pageSetup paperSize="8" scale="2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7362"/>
    <pageSetUpPr fitToPage="1"/>
  </sheetPr>
  <dimension ref="A1:DD20"/>
  <sheetViews>
    <sheetView showGridLines="0" zoomScale="69" zoomScaleNormal="69" workbookViewId="0">
      <pane xSplit="5" ySplit="6" topLeftCell="F12" activePane="bottomRight" state="frozen"/>
      <selection activeCell="E12" sqref="E12"/>
      <selection pane="topRight" activeCell="E12" sqref="E12"/>
      <selection pane="bottomLeft" activeCell="E12" sqref="E12"/>
      <selection pane="bottomRight" activeCell="G14" sqref="G14:AE14"/>
    </sheetView>
  </sheetViews>
  <sheetFormatPr defaultColWidth="0" defaultRowHeight="14.25" zeroHeight="1"/>
  <cols>
    <col min="1" max="1" width="2.875" customWidth="1"/>
    <col min="2" max="2" width="15.25" customWidth="1"/>
    <col min="3" max="3" width="14.875" customWidth="1"/>
    <col min="4" max="4" width="10" customWidth="1"/>
    <col min="5" max="5" width="37.875" customWidth="1"/>
    <col min="6" max="6" width="3.25" customWidth="1"/>
    <col min="7" max="108" width="8.75" customWidth="1"/>
    <col min="109" max="16384" width="8.75" hidden="1"/>
  </cols>
  <sheetData>
    <row r="1" spans="1:87" ht="23.25">
      <c r="A1" s="27"/>
      <c r="B1" s="1" t="s">
        <v>244</v>
      </c>
      <c r="C1" s="25"/>
      <c r="D1" s="26"/>
      <c r="E1" s="25"/>
      <c r="F1" s="39"/>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5" thickBot="1">
      <c r="A2" s="28"/>
      <c r="B2" s="28"/>
      <c r="C2" s="28"/>
      <c r="D2" s="28"/>
      <c r="E2" s="28"/>
      <c r="F2" s="39"/>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5.75" thickBot="1">
      <c r="A3" s="28"/>
      <c r="B3" s="90" t="s">
        <v>2</v>
      </c>
      <c r="C3" s="91"/>
      <c r="D3" s="92"/>
      <c r="E3" s="54" t="str">
        <f>'Cover sheet'!C5</f>
        <v>Portsmouth Water</v>
      </c>
      <c r="F3" s="51"/>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5.75" thickBot="1">
      <c r="A4" s="28"/>
      <c r="B4" s="90" t="s">
        <v>358</v>
      </c>
      <c r="C4" s="91"/>
      <c r="D4" s="92"/>
      <c r="E4" s="54" t="str">
        <f>'Cover sheet'!C6</f>
        <v>Company</v>
      </c>
      <c r="F4" s="51"/>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 thickBot="1">
      <c r="A5" s="28"/>
      <c r="B5" s="30"/>
      <c r="C5" s="30"/>
      <c r="D5" s="28"/>
      <c r="E5" s="28"/>
      <c r="F5" s="51"/>
      <c r="G5" s="95" t="s">
        <v>69</v>
      </c>
      <c r="H5" s="95"/>
      <c r="I5" s="95"/>
      <c r="J5" s="95"/>
      <c r="K5" s="95"/>
      <c r="L5" s="95"/>
      <c r="M5" s="95"/>
      <c r="N5" s="95"/>
      <c r="O5" s="95"/>
      <c r="P5" s="95"/>
      <c r="Q5" s="95"/>
      <c r="R5" s="95"/>
      <c r="S5" s="95"/>
      <c r="T5" s="95"/>
      <c r="U5" s="95"/>
      <c r="V5" s="95"/>
      <c r="W5" s="95"/>
      <c r="X5" s="95"/>
      <c r="Y5" s="95"/>
      <c r="Z5" s="95"/>
      <c r="AA5" s="95"/>
      <c r="AB5" s="95"/>
      <c r="AC5" s="95"/>
      <c r="AD5" s="95"/>
      <c r="AE5" s="95"/>
      <c r="AF5" s="96" t="s">
        <v>70</v>
      </c>
      <c r="AG5" s="96"/>
      <c r="AH5" s="96"/>
      <c r="AI5" s="96"/>
      <c r="AJ5" s="96"/>
      <c r="AK5" s="96"/>
      <c r="AL5" s="96"/>
      <c r="AM5" s="96"/>
      <c r="AN5" s="96"/>
      <c r="AO5" s="96"/>
      <c r="AP5" s="96"/>
      <c r="AQ5" s="96"/>
      <c r="AR5" s="96"/>
      <c r="AS5" s="96"/>
      <c r="AT5" s="96"/>
      <c r="AU5" s="96"/>
      <c r="AV5" s="96"/>
      <c r="AW5" s="96"/>
      <c r="AX5" s="96"/>
      <c r="AY5" s="96"/>
      <c r="AZ5" s="96"/>
      <c r="BA5" s="96"/>
      <c r="BB5" s="96"/>
      <c r="BC5" s="96"/>
      <c r="BD5" s="96"/>
      <c r="BE5" s="96"/>
      <c r="BF5" s="96"/>
      <c r="BG5" s="96"/>
      <c r="BH5" s="96"/>
      <c r="BI5" s="96"/>
      <c r="BJ5" s="96"/>
      <c r="BK5" s="96"/>
      <c r="BL5" s="96"/>
      <c r="BM5" s="96"/>
      <c r="BN5" s="96"/>
      <c r="BO5" s="96"/>
      <c r="BP5" s="96"/>
      <c r="BQ5" s="96"/>
      <c r="BR5" s="96"/>
      <c r="BS5" s="96"/>
      <c r="BT5" s="96"/>
      <c r="BU5" s="96"/>
      <c r="BV5" s="96"/>
      <c r="BW5" s="96"/>
      <c r="BX5" s="96"/>
      <c r="BY5" s="96"/>
      <c r="BZ5" s="96"/>
      <c r="CA5" s="96"/>
      <c r="CB5" s="96"/>
      <c r="CC5" s="96"/>
      <c r="CD5" s="96"/>
      <c r="CE5" s="96"/>
      <c r="CF5" s="96"/>
      <c r="CG5" s="96"/>
      <c r="CH5" s="96"/>
      <c r="CI5" s="96"/>
    </row>
    <row r="6" spans="1:87" ht="15" thickBot="1">
      <c r="A6" s="27"/>
      <c r="B6" s="21" t="s">
        <v>20</v>
      </c>
      <c r="C6" s="22" t="s">
        <v>21</v>
      </c>
      <c r="D6" s="22" t="s">
        <v>22</v>
      </c>
      <c r="E6" s="21" t="s">
        <v>23</v>
      </c>
      <c r="F6" s="51"/>
      <c r="G6" s="22" t="s">
        <v>71</v>
      </c>
      <c r="H6" s="22" t="s">
        <v>72</v>
      </c>
      <c r="I6" s="22" t="s">
        <v>73</v>
      </c>
      <c r="J6" s="22" t="s">
        <v>74</v>
      </c>
      <c r="K6" s="22" t="s">
        <v>75</v>
      </c>
      <c r="L6" s="22" t="s">
        <v>76</v>
      </c>
      <c r="M6" s="22" t="s">
        <v>77</v>
      </c>
      <c r="N6" s="22" t="s">
        <v>78</v>
      </c>
      <c r="O6" s="22" t="s">
        <v>79</v>
      </c>
      <c r="P6" s="22" t="s">
        <v>80</v>
      </c>
      <c r="Q6" s="22" t="s">
        <v>81</v>
      </c>
      <c r="R6" s="22" t="s">
        <v>82</v>
      </c>
      <c r="S6" s="22" t="s">
        <v>83</v>
      </c>
      <c r="T6" s="22" t="s">
        <v>84</v>
      </c>
      <c r="U6" s="22" t="s">
        <v>85</v>
      </c>
      <c r="V6" s="22" t="s">
        <v>86</v>
      </c>
      <c r="W6" s="22" t="s">
        <v>87</v>
      </c>
      <c r="X6" s="22" t="s">
        <v>88</v>
      </c>
      <c r="Y6" s="22" t="s">
        <v>89</v>
      </c>
      <c r="Z6" s="22" t="s">
        <v>90</v>
      </c>
      <c r="AA6" s="22" t="s">
        <v>91</v>
      </c>
      <c r="AB6" s="22" t="s">
        <v>92</v>
      </c>
      <c r="AC6" s="22" t="s">
        <v>93</v>
      </c>
      <c r="AD6" s="22" t="s">
        <v>94</v>
      </c>
      <c r="AE6" s="22" t="s">
        <v>95</v>
      </c>
      <c r="AF6" s="22" t="s">
        <v>96</v>
      </c>
      <c r="AG6" s="22" t="s">
        <v>97</v>
      </c>
      <c r="AH6" s="22" t="s">
        <v>98</v>
      </c>
      <c r="AI6" s="22" t="s">
        <v>99</v>
      </c>
      <c r="AJ6" s="22" t="s">
        <v>100</v>
      </c>
      <c r="AK6" s="22" t="s">
        <v>101</v>
      </c>
      <c r="AL6" s="22" t="s">
        <v>102</v>
      </c>
      <c r="AM6" s="22" t="s">
        <v>103</v>
      </c>
      <c r="AN6" s="22" t="s">
        <v>104</v>
      </c>
      <c r="AO6" s="22" t="s">
        <v>105</v>
      </c>
      <c r="AP6" s="22" t="s">
        <v>106</v>
      </c>
      <c r="AQ6" s="22" t="s">
        <v>107</v>
      </c>
      <c r="AR6" s="22" t="s">
        <v>108</v>
      </c>
      <c r="AS6" s="22" t="s">
        <v>109</v>
      </c>
      <c r="AT6" s="22" t="s">
        <v>110</v>
      </c>
      <c r="AU6" s="22" t="s">
        <v>111</v>
      </c>
      <c r="AV6" s="22" t="s">
        <v>112</v>
      </c>
      <c r="AW6" s="22" t="s">
        <v>113</v>
      </c>
      <c r="AX6" s="22" t="s">
        <v>114</v>
      </c>
      <c r="AY6" s="22" t="s">
        <v>115</v>
      </c>
      <c r="AZ6" s="22" t="s">
        <v>116</v>
      </c>
      <c r="BA6" s="22" t="s">
        <v>117</v>
      </c>
      <c r="BB6" s="22" t="s">
        <v>118</v>
      </c>
      <c r="BC6" s="22" t="s">
        <v>119</v>
      </c>
      <c r="BD6" s="22" t="s">
        <v>120</v>
      </c>
      <c r="BE6" s="22" t="s">
        <v>121</v>
      </c>
      <c r="BF6" s="22" t="s">
        <v>122</v>
      </c>
      <c r="BG6" s="22" t="s">
        <v>123</v>
      </c>
      <c r="BH6" s="22" t="s">
        <v>124</v>
      </c>
      <c r="BI6" s="22" t="s">
        <v>125</v>
      </c>
      <c r="BJ6" s="22" t="s">
        <v>126</v>
      </c>
      <c r="BK6" s="22" t="s">
        <v>127</v>
      </c>
      <c r="BL6" s="22" t="s">
        <v>128</v>
      </c>
      <c r="BM6" s="22" t="s">
        <v>129</v>
      </c>
      <c r="BN6" s="22" t="s">
        <v>130</v>
      </c>
      <c r="BO6" s="22" t="s">
        <v>131</v>
      </c>
      <c r="BP6" s="22" t="s">
        <v>132</v>
      </c>
      <c r="BQ6" s="22" t="s">
        <v>133</v>
      </c>
      <c r="BR6" s="22" t="s">
        <v>134</v>
      </c>
      <c r="BS6" s="22" t="s">
        <v>135</v>
      </c>
      <c r="BT6" s="22" t="s">
        <v>136</v>
      </c>
      <c r="BU6" s="22" t="s">
        <v>137</v>
      </c>
      <c r="BV6" s="22" t="s">
        <v>138</v>
      </c>
      <c r="BW6" s="22" t="s">
        <v>139</v>
      </c>
      <c r="BX6" s="22" t="s">
        <v>140</v>
      </c>
      <c r="BY6" s="22" t="s">
        <v>141</v>
      </c>
      <c r="BZ6" s="22" t="s">
        <v>142</v>
      </c>
      <c r="CA6" s="22" t="s">
        <v>143</v>
      </c>
      <c r="CB6" s="22" t="s">
        <v>144</v>
      </c>
      <c r="CC6" s="22" t="s">
        <v>145</v>
      </c>
      <c r="CD6" s="22" t="s">
        <v>146</v>
      </c>
      <c r="CE6" s="22" t="s">
        <v>147</v>
      </c>
      <c r="CF6" s="22" t="s">
        <v>148</v>
      </c>
      <c r="CG6" s="22" t="s">
        <v>149</v>
      </c>
      <c r="CH6" s="22" t="s">
        <v>150</v>
      </c>
      <c r="CI6" s="22" t="s">
        <v>151</v>
      </c>
    </row>
    <row r="7" spans="1:87" ht="114.75">
      <c r="B7" s="40" t="s">
        <v>171</v>
      </c>
      <c r="C7" s="41" t="s">
        <v>245</v>
      </c>
      <c r="D7" s="41" t="s">
        <v>55</v>
      </c>
      <c r="E7" s="40" t="s">
        <v>246</v>
      </c>
      <c r="G7" s="43">
        <v>42.16</v>
      </c>
      <c r="H7" s="43">
        <v>41.91</v>
      </c>
      <c r="I7" s="43">
        <v>41.669999999999995</v>
      </c>
      <c r="J7" s="43">
        <v>41.43</v>
      </c>
      <c r="K7" s="43">
        <v>41.18</v>
      </c>
      <c r="L7" s="43">
        <v>40.94</v>
      </c>
      <c r="M7" s="43">
        <v>40.699999999999996</v>
      </c>
      <c r="N7" s="43">
        <v>40.459999999999994</v>
      </c>
      <c r="O7" s="43">
        <v>40.229999999999997</v>
      </c>
      <c r="P7" s="43">
        <v>40.010000000000005</v>
      </c>
      <c r="Q7" s="43">
        <v>39.78</v>
      </c>
      <c r="R7" s="43">
        <v>39.56</v>
      </c>
      <c r="S7" s="43">
        <v>39.32</v>
      </c>
      <c r="T7" s="43">
        <v>39.090000000000003</v>
      </c>
      <c r="U7" s="43">
        <v>38.86</v>
      </c>
      <c r="V7" s="43">
        <v>38.630000000000003</v>
      </c>
      <c r="W7" s="43">
        <v>38.42</v>
      </c>
      <c r="X7" s="43">
        <v>38.25</v>
      </c>
      <c r="Y7" s="43">
        <v>38.07</v>
      </c>
      <c r="Z7" s="43">
        <v>37.89</v>
      </c>
      <c r="AA7" s="43">
        <v>37.71</v>
      </c>
      <c r="AB7" s="43">
        <v>37.53</v>
      </c>
      <c r="AC7" s="43">
        <v>37.35</v>
      </c>
      <c r="AD7" s="43">
        <v>37.17</v>
      </c>
      <c r="AE7" s="43">
        <v>36.979999999999997</v>
      </c>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45"/>
      <c r="CB7" s="45"/>
      <c r="CC7" s="45"/>
      <c r="CD7" s="45"/>
      <c r="CE7" s="45"/>
      <c r="CF7" s="45"/>
      <c r="CG7" s="45"/>
      <c r="CH7" s="45"/>
      <c r="CI7" s="46"/>
    </row>
    <row r="8" spans="1:87" ht="114.75">
      <c r="B8" s="31" t="s">
        <v>174</v>
      </c>
      <c r="C8" s="32" t="s">
        <v>247</v>
      </c>
      <c r="D8" s="32" t="s">
        <v>55</v>
      </c>
      <c r="E8" s="31" t="s">
        <v>248</v>
      </c>
      <c r="G8" s="43">
        <v>0.15000000000000002</v>
      </c>
      <c r="H8" s="43">
        <v>0.15000000000000002</v>
      </c>
      <c r="I8" s="43">
        <v>0.16</v>
      </c>
      <c r="J8" s="43">
        <v>0.16</v>
      </c>
      <c r="K8" s="43">
        <v>0.16</v>
      </c>
      <c r="L8" s="43">
        <v>0.16</v>
      </c>
      <c r="M8" s="43">
        <v>0.16</v>
      </c>
      <c r="N8" s="43">
        <v>0.16</v>
      </c>
      <c r="O8" s="43">
        <v>0.16</v>
      </c>
      <c r="P8" s="43">
        <v>0.16</v>
      </c>
      <c r="Q8" s="43">
        <v>0.16</v>
      </c>
      <c r="R8" s="43">
        <v>0.16</v>
      </c>
      <c r="S8" s="43">
        <v>0.16</v>
      </c>
      <c r="T8" s="43">
        <v>0.16</v>
      </c>
      <c r="U8" s="43">
        <v>0.16</v>
      </c>
      <c r="V8" s="43">
        <v>0.16</v>
      </c>
      <c r="W8" s="43">
        <v>0.16</v>
      </c>
      <c r="X8" s="43">
        <v>0.16</v>
      </c>
      <c r="Y8" s="43">
        <v>0.16</v>
      </c>
      <c r="Z8" s="43">
        <v>0.16</v>
      </c>
      <c r="AA8" s="43">
        <v>0.16</v>
      </c>
      <c r="AB8" s="43">
        <v>0.16</v>
      </c>
      <c r="AC8" s="43">
        <v>0.16</v>
      </c>
      <c r="AD8" s="43">
        <v>0.16</v>
      </c>
      <c r="AE8" s="43">
        <v>0.16</v>
      </c>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c r="BY8" s="45"/>
      <c r="BZ8" s="45"/>
      <c r="CA8" s="45"/>
      <c r="CB8" s="45"/>
      <c r="CC8" s="45"/>
      <c r="CD8" s="45"/>
      <c r="CE8" s="45"/>
      <c r="CF8" s="45"/>
      <c r="CG8" s="45"/>
      <c r="CH8" s="45"/>
      <c r="CI8" s="50"/>
    </row>
    <row r="9" spans="1:87" ht="114.75">
      <c r="B9" s="31" t="s">
        <v>177</v>
      </c>
      <c r="C9" s="32" t="s">
        <v>249</v>
      </c>
      <c r="D9" s="32" t="s">
        <v>55</v>
      </c>
      <c r="E9" s="31" t="s">
        <v>250</v>
      </c>
      <c r="G9" s="43">
        <v>40.44</v>
      </c>
      <c r="H9" s="43">
        <v>43.169999999999995</v>
      </c>
      <c r="I9" s="43">
        <v>45.89</v>
      </c>
      <c r="J9" s="43">
        <v>48.64</v>
      </c>
      <c r="K9" s="43">
        <v>51.46</v>
      </c>
      <c r="L9" s="43">
        <v>54.269999999999996</v>
      </c>
      <c r="M9" s="43">
        <v>57.16</v>
      </c>
      <c r="N9" s="43">
        <v>60.08</v>
      </c>
      <c r="O9" s="43">
        <v>62.459999999999994</v>
      </c>
      <c r="P9" s="43">
        <v>64.31</v>
      </c>
      <c r="Q9" s="43">
        <v>66.14</v>
      </c>
      <c r="R9" s="43">
        <v>67.930000000000007</v>
      </c>
      <c r="S9" s="43">
        <v>69.63000000000001</v>
      </c>
      <c r="T9" s="43">
        <v>71.300000000000011</v>
      </c>
      <c r="U9" s="43">
        <v>72.900000000000006</v>
      </c>
      <c r="V9" s="43">
        <v>74.48</v>
      </c>
      <c r="W9" s="43">
        <v>76.040000000000006</v>
      </c>
      <c r="X9" s="43">
        <v>77.59</v>
      </c>
      <c r="Y9" s="43">
        <v>79.069999999999993</v>
      </c>
      <c r="Z9" s="43">
        <v>80.5</v>
      </c>
      <c r="AA9" s="43">
        <v>81.990000000000009</v>
      </c>
      <c r="AB9" s="43">
        <v>83.44</v>
      </c>
      <c r="AC9" s="43">
        <v>84.88</v>
      </c>
      <c r="AD9" s="43">
        <v>86.289999999999992</v>
      </c>
      <c r="AE9" s="43">
        <v>87.69</v>
      </c>
      <c r="AF9" s="45"/>
      <c r="AG9" s="45"/>
      <c r="AH9" s="45"/>
      <c r="AI9" s="45"/>
      <c r="AJ9" s="45"/>
      <c r="AK9" s="45"/>
      <c r="AL9" s="45"/>
      <c r="AM9" s="45"/>
      <c r="AN9" s="45"/>
      <c r="AO9" s="45"/>
      <c r="AP9" s="45"/>
      <c r="AQ9" s="45"/>
      <c r="AR9" s="45"/>
      <c r="AS9" s="45"/>
      <c r="AT9" s="45"/>
      <c r="AU9" s="45"/>
      <c r="AV9" s="45"/>
      <c r="AW9" s="45"/>
      <c r="AX9" s="45"/>
      <c r="AY9" s="45"/>
      <c r="AZ9" s="45"/>
      <c r="BA9" s="45"/>
      <c r="BB9" s="45"/>
      <c r="BC9" s="45"/>
      <c r="BD9" s="45"/>
      <c r="BE9" s="45"/>
      <c r="BF9" s="45"/>
      <c r="BG9" s="45"/>
      <c r="BH9" s="45"/>
      <c r="BI9" s="45"/>
      <c r="BJ9" s="45"/>
      <c r="BK9" s="45"/>
      <c r="BL9" s="45"/>
      <c r="BM9" s="45"/>
      <c r="BN9" s="45"/>
      <c r="BO9" s="45"/>
      <c r="BP9" s="45"/>
      <c r="BQ9" s="45"/>
      <c r="BR9" s="45"/>
      <c r="BS9" s="45"/>
      <c r="BT9" s="45"/>
      <c r="BU9" s="45"/>
      <c r="BV9" s="45"/>
      <c r="BW9" s="45"/>
      <c r="BX9" s="45"/>
      <c r="BY9" s="45"/>
      <c r="BZ9" s="45"/>
      <c r="CA9" s="45"/>
      <c r="CB9" s="45"/>
      <c r="CC9" s="45"/>
      <c r="CD9" s="45"/>
      <c r="CE9" s="45"/>
      <c r="CF9" s="45"/>
      <c r="CG9" s="45"/>
      <c r="CH9" s="45"/>
      <c r="CI9" s="50"/>
    </row>
    <row r="10" spans="1:87" ht="114.75">
      <c r="B10" s="31" t="s">
        <v>251</v>
      </c>
      <c r="C10" s="32" t="s">
        <v>252</v>
      </c>
      <c r="D10" s="32" t="s">
        <v>55</v>
      </c>
      <c r="E10" s="31" t="s">
        <v>253</v>
      </c>
      <c r="G10" s="43">
        <v>90.9</v>
      </c>
      <c r="H10" s="43">
        <v>88.1</v>
      </c>
      <c r="I10" s="43">
        <v>85.4</v>
      </c>
      <c r="J10" s="43">
        <v>82.72</v>
      </c>
      <c r="K10" s="43">
        <v>80.06</v>
      </c>
      <c r="L10" s="43">
        <v>77.430000000000007</v>
      </c>
      <c r="M10" s="43">
        <v>74.81</v>
      </c>
      <c r="N10" s="43">
        <v>72.19</v>
      </c>
      <c r="O10" s="43">
        <v>70.210000000000008</v>
      </c>
      <c r="P10" s="43">
        <v>68.86</v>
      </c>
      <c r="Q10" s="43">
        <v>67.56</v>
      </c>
      <c r="R10" s="43">
        <v>66.320000000000007</v>
      </c>
      <c r="S10" s="43">
        <v>65.12</v>
      </c>
      <c r="T10" s="43">
        <v>63.970000000000006</v>
      </c>
      <c r="U10" s="43">
        <v>62.88000000000001</v>
      </c>
      <c r="V10" s="43">
        <v>61.830000000000013</v>
      </c>
      <c r="W10" s="43">
        <v>60.820000000000007</v>
      </c>
      <c r="X10" s="43">
        <v>59.860000000000007</v>
      </c>
      <c r="Y10" s="43">
        <v>58.94</v>
      </c>
      <c r="Z10" s="43">
        <v>58.07</v>
      </c>
      <c r="AA10" s="43">
        <v>57.199999999999996</v>
      </c>
      <c r="AB10" s="43">
        <v>56.389999999999993</v>
      </c>
      <c r="AC10" s="43">
        <v>55.61</v>
      </c>
      <c r="AD10" s="43">
        <v>54.839999999999996</v>
      </c>
      <c r="AE10" s="43">
        <v>54.11</v>
      </c>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5"/>
      <c r="CF10" s="45"/>
      <c r="CG10" s="45"/>
      <c r="CH10" s="45"/>
      <c r="CI10" s="50"/>
    </row>
    <row r="11" spans="1:87" ht="102">
      <c r="B11" s="31" t="s">
        <v>183</v>
      </c>
      <c r="C11" s="32" t="s">
        <v>254</v>
      </c>
      <c r="D11" s="32" t="s">
        <v>185</v>
      </c>
      <c r="E11" s="31" t="s">
        <v>255</v>
      </c>
      <c r="G11" s="43">
        <v>154</v>
      </c>
      <c r="H11" s="43">
        <v>155</v>
      </c>
      <c r="I11" s="43">
        <v>155</v>
      </c>
      <c r="J11" s="43">
        <v>156</v>
      </c>
      <c r="K11" s="43">
        <v>156</v>
      </c>
      <c r="L11" s="43">
        <v>157</v>
      </c>
      <c r="M11" s="43">
        <v>157</v>
      </c>
      <c r="N11" s="43">
        <v>158</v>
      </c>
      <c r="O11" s="43">
        <v>159</v>
      </c>
      <c r="P11" s="43">
        <v>159</v>
      </c>
      <c r="Q11" s="43">
        <v>160</v>
      </c>
      <c r="R11" s="43">
        <v>160</v>
      </c>
      <c r="S11" s="43">
        <v>161</v>
      </c>
      <c r="T11" s="43">
        <v>162</v>
      </c>
      <c r="U11" s="43">
        <v>162</v>
      </c>
      <c r="V11" s="43">
        <v>163</v>
      </c>
      <c r="W11" s="43">
        <v>163</v>
      </c>
      <c r="X11" s="43">
        <v>164</v>
      </c>
      <c r="Y11" s="43">
        <v>164</v>
      </c>
      <c r="Z11" s="43">
        <v>165</v>
      </c>
      <c r="AA11" s="43">
        <v>165</v>
      </c>
      <c r="AB11" s="43">
        <v>166</v>
      </c>
      <c r="AC11" s="43">
        <v>166</v>
      </c>
      <c r="AD11" s="43">
        <v>167</v>
      </c>
      <c r="AE11" s="43">
        <v>167</v>
      </c>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c r="BD11" s="45"/>
      <c r="BE11" s="45"/>
      <c r="BF11" s="45"/>
      <c r="BG11" s="45"/>
      <c r="BH11" s="45"/>
      <c r="BI11" s="45"/>
      <c r="BJ11" s="45"/>
      <c r="BK11" s="45"/>
      <c r="BL11" s="45"/>
      <c r="BM11" s="45"/>
      <c r="BN11" s="45"/>
      <c r="BO11" s="45"/>
      <c r="BP11" s="45"/>
      <c r="BQ11" s="45"/>
      <c r="BR11" s="45"/>
      <c r="BS11" s="45"/>
      <c r="BT11" s="45"/>
      <c r="BU11" s="45"/>
      <c r="BV11" s="45"/>
      <c r="BW11" s="45"/>
      <c r="BX11" s="45"/>
      <c r="BY11" s="45"/>
      <c r="BZ11" s="45"/>
      <c r="CA11" s="45"/>
      <c r="CB11" s="45"/>
      <c r="CC11" s="45"/>
      <c r="CD11" s="45"/>
      <c r="CE11" s="45"/>
      <c r="CF11" s="45"/>
      <c r="CG11" s="45"/>
      <c r="CH11" s="45"/>
      <c r="CI11" s="50"/>
    </row>
    <row r="12" spans="1:87" ht="102">
      <c r="B12" s="31" t="s">
        <v>187</v>
      </c>
      <c r="C12" s="32" t="s">
        <v>256</v>
      </c>
      <c r="D12" s="32" t="s">
        <v>185</v>
      </c>
      <c r="E12" s="31" t="s">
        <v>257</v>
      </c>
      <c r="G12" s="43">
        <v>197</v>
      </c>
      <c r="H12" s="43">
        <v>197</v>
      </c>
      <c r="I12" s="43">
        <v>196</v>
      </c>
      <c r="J12" s="43">
        <v>196</v>
      </c>
      <c r="K12" s="43">
        <v>195</v>
      </c>
      <c r="L12" s="43">
        <v>195</v>
      </c>
      <c r="M12" s="43">
        <v>194</v>
      </c>
      <c r="N12" s="43">
        <v>194</v>
      </c>
      <c r="O12" s="43">
        <v>194</v>
      </c>
      <c r="P12" s="43">
        <v>193</v>
      </c>
      <c r="Q12" s="43">
        <v>193</v>
      </c>
      <c r="R12" s="43">
        <v>192</v>
      </c>
      <c r="S12" s="43">
        <v>192</v>
      </c>
      <c r="T12" s="43">
        <v>191</v>
      </c>
      <c r="U12" s="43">
        <v>191</v>
      </c>
      <c r="V12" s="43">
        <v>191</v>
      </c>
      <c r="W12" s="43">
        <v>190</v>
      </c>
      <c r="X12" s="43">
        <v>190</v>
      </c>
      <c r="Y12" s="43">
        <v>189</v>
      </c>
      <c r="Z12" s="43">
        <v>189</v>
      </c>
      <c r="AA12" s="43">
        <v>189</v>
      </c>
      <c r="AB12" s="43">
        <v>188</v>
      </c>
      <c r="AC12" s="43">
        <v>188</v>
      </c>
      <c r="AD12" s="43">
        <v>188</v>
      </c>
      <c r="AE12" s="43">
        <v>187</v>
      </c>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50"/>
    </row>
    <row r="13" spans="1:87" ht="102">
      <c r="B13" s="31" t="s">
        <v>190</v>
      </c>
      <c r="C13" s="32" t="s">
        <v>258</v>
      </c>
      <c r="D13" s="32" t="s">
        <v>185</v>
      </c>
      <c r="E13" s="31" t="s">
        <v>259</v>
      </c>
      <c r="G13" s="66">
        <v>181.6572384890942</v>
      </c>
      <c r="H13" s="66">
        <v>180.58880176090244</v>
      </c>
      <c r="I13" s="66">
        <v>179.63277145359021</v>
      </c>
      <c r="J13" s="66">
        <v>178.71865688902193</v>
      </c>
      <c r="K13" s="66">
        <v>177.89801163262547</v>
      </c>
      <c r="L13" s="66">
        <v>177.10420504820945</v>
      </c>
      <c r="M13" s="66">
        <v>176.42104700283409</v>
      </c>
      <c r="N13" s="66">
        <v>175.81614206720545</v>
      </c>
      <c r="O13" s="66">
        <v>175.36415787664896</v>
      </c>
      <c r="P13" s="66">
        <v>175.09236493682374</v>
      </c>
      <c r="Q13" s="66">
        <v>174.86724737764524</v>
      </c>
      <c r="R13" s="66">
        <v>174.70004944954846</v>
      </c>
      <c r="S13" s="66">
        <v>174.53984948771421</v>
      </c>
      <c r="T13" s="66">
        <v>174.42265289543926</v>
      </c>
      <c r="U13" s="66">
        <v>174.31828685872748</v>
      </c>
      <c r="V13" s="66">
        <v>174.24039063798239</v>
      </c>
      <c r="W13" s="66">
        <v>174.17310408898277</v>
      </c>
      <c r="X13" s="66">
        <v>174.15929652061533</v>
      </c>
      <c r="Y13" s="66">
        <v>174.125335923996</v>
      </c>
      <c r="Z13" s="66">
        <v>174.09385011621333</v>
      </c>
      <c r="AA13" s="66">
        <v>174.12244489479346</v>
      </c>
      <c r="AB13" s="66">
        <v>174.17136878293036</v>
      </c>
      <c r="AC13" s="66">
        <v>174.24035718715118</v>
      </c>
      <c r="AD13" s="66">
        <v>174.28405596650902</v>
      </c>
      <c r="AE13" s="66">
        <v>174.35783933994861</v>
      </c>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45"/>
      <c r="BP13" s="45"/>
      <c r="BQ13" s="45"/>
      <c r="BR13" s="45"/>
      <c r="BS13" s="45"/>
      <c r="BT13" s="45"/>
      <c r="BU13" s="45"/>
      <c r="BV13" s="45"/>
      <c r="BW13" s="45"/>
      <c r="BX13" s="45"/>
      <c r="BY13" s="45"/>
      <c r="BZ13" s="45"/>
      <c r="CA13" s="45"/>
      <c r="CB13" s="45"/>
      <c r="CC13" s="45"/>
      <c r="CD13" s="45"/>
      <c r="CE13" s="45"/>
      <c r="CF13" s="45"/>
      <c r="CG13" s="45"/>
      <c r="CH13" s="45"/>
      <c r="CI13" s="50"/>
    </row>
    <row r="14" spans="1:87" ht="153">
      <c r="B14" s="31" t="s">
        <v>193</v>
      </c>
      <c r="C14" s="32" t="s">
        <v>260</v>
      </c>
      <c r="D14" s="32" t="s">
        <v>55</v>
      </c>
      <c r="E14" s="31" t="s">
        <v>261</v>
      </c>
      <c r="G14" s="43">
        <v>33.949999999999996</v>
      </c>
      <c r="H14" s="43">
        <v>32.9</v>
      </c>
      <c r="I14" s="43">
        <v>31.83</v>
      </c>
      <c r="J14" s="43">
        <v>30.78</v>
      </c>
      <c r="K14" s="43">
        <v>29.71</v>
      </c>
      <c r="L14" s="43">
        <v>29.659999999999997</v>
      </c>
      <c r="M14" s="43">
        <v>29.6</v>
      </c>
      <c r="N14" s="43">
        <v>29.54</v>
      </c>
      <c r="O14" s="43">
        <v>29.52</v>
      </c>
      <c r="P14" s="43">
        <v>29.529999999999998</v>
      </c>
      <c r="Q14" s="43">
        <v>29.549999999999997</v>
      </c>
      <c r="R14" s="43">
        <v>29.58</v>
      </c>
      <c r="S14" s="43">
        <v>29.599999999999998</v>
      </c>
      <c r="T14" s="43">
        <v>29.61</v>
      </c>
      <c r="U14" s="43">
        <v>29.63</v>
      </c>
      <c r="V14" s="43">
        <v>29.65</v>
      </c>
      <c r="W14" s="43">
        <v>29.68</v>
      </c>
      <c r="X14" s="43">
        <v>29.689999999999998</v>
      </c>
      <c r="Y14" s="43">
        <v>29.71</v>
      </c>
      <c r="Z14" s="43">
        <v>29.729999999999997</v>
      </c>
      <c r="AA14" s="43">
        <v>29.759999999999998</v>
      </c>
      <c r="AB14" s="43">
        <v>29.779999999999998</v>
      </c>
      <c r="AC14" s="43">
        <v>29.799999999999997</v>
      </c>
      <c r="AD14" s="43">
        <v>29.83</v>
      </c>
      <c r="AE14" s="43">
        <v>29.849999999999998</v>
      </c>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c r="BT14" s="45"/>
      <c r="BU14" s="45"/>
      <c r="BV14" s="45"/>
      <c r="BW14" s="45"/>
      <c r="BX14" s="45"/>
      <c r="BY14" s="45"/>
      <c r="BZ14" s="45"/>
      <c r="CA14" s="45"/>
      <c r="CB14" s="45"/>
      <c r="CC14" s="45"/>
      <c r="CD14" s="45"/>
      <c r="CE14" s="45"/>
      <c r="CF14" s="45"/>
      <c r="CG14" s="45"/>
      <c r="CH14" s="45"/>
      <c r="CI14" s="50"/>
    </row>
    <row r="15" spans="1:87" ht="140.25">
      <c r="B15" s="31" t="s">
        <v>196</v>
      </c>
      <c r="C15" s="32" t="s">
        <v>262</v>
      </c>
      <c r="D15" s="32" t="s">
        <v>198</v>
      </c>
      <c r="E15" s="31" t="s">
        <v>263</v>
      </c>
      <c r="G15" s="60">
        <v>432.42898993758746</v>
      </c>
      <c r="H15" s="60">
        <v>419.05489746529105</v>
      </c>
      <c r="I15" s="60">
        <v>405.42606037447462</v>
      </c>
      <c r="J15" s="60">
        <v>392.05196790217809</v>
      </c>
      <c r="K15" s="60">
        <v>378.4231308113616</v>
      </c>
      <c r="L15" s="60">
        <v>377.78626926506172</v>
      </c>
      <c r="M15" s="60">
        <v>377.022035409502</v>
      </c>
      <c r="N15" s="60">
        <v>376.25780155394216</v>
      </c>
      <c r="O15" s="60">
        <v>376.00305693542225</v>
      </c>
      <c r="P15" s="60">
        <v>376.13042924468215</v>
      </c>
      <c r="Q15" s="60">
        <v>376.38517386320211</v>
      </c>
      <c r="R15" s="60">
        <v>376.76729079098203</v>
      </c>
      <c r="S15" s="60">
        <v>377.02203540950194</v>
      </c>
      <c r="T15" s="60">
        <v>377.14940771876195</v>
      </c>
      <c r="U15" s="60">
        <v>377.40415233728186</v>
      </c>
      <c r="V15" s="60">
        <v>377.65889695580182</v>
      </c>
      <c r="W15" s="60">
        <v>378.04101388358168</v>
      </c>
      <c r="X15" s="60">
        <v>378.16838619284164</v>
      </c>
      <c r="Y15" s="60">
        <v>378.4231308113616</v>
      </c>
      <c r="Z15" s="60">
        <v>378.67787542988151</v>
      </c>
      <c r="AA15" s="60">
        <v>379.05999235766137</v>
      </c>
      <c r="AB15" s="60">
        <v>379.31473697618134</v>
      </c>
      <c r="AC15" s="60">
        <v>379.56948159470124</v>
      </c>
      <c r="AD15" s="60">
        <v>379.95159852248122</v>
      </c>
      <c r="AE15" s="60">
        <v>380.20634314100107</v>
      </c>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50"/>
    </row>
    <row r="16" spans="1:87" ht="153">
      <c r="B16" s="31" t="s">
        <v>200</v>
      </c>
      <c r="C16" s="32" t="s">
        <v>264</v>
      </c>
      <c r="D16" s="32" t="s">
        <v>202</v>
      </c>
      <c r="E16" s="31" t="s">
        <v>265</v>
      </c>
      <c r="G16" s="43">
        <v>78.510000000000005</v>
      </c>
      <c r="H16" s="43">
        <v>78.510000000000005</v>
      </c>
      <c r="I16" s="43">
        <v>78.510000000000005</v>
      </c>
      <c r="J16" s="43">
        <v>78.510000000000005</v>
      </c>
      <c r="K16" s="43">
        <v>78.510000000000005</v>
      </c>
      <c r="L16" s="43">
        <v>78.510000000000005</v>
      </c>
      <c r="M16" s="43">
        <v>78.510000000000005</v>
      </c>
      <c r="N16" s="43">
        <v>78.510000000000005</v>
      </c>
      <c r="O16" s="43">
        <v>78.510000000000005</v>
      </c>
      <c r="P16" s="43">
        <v>78.510000000000005</v>
      </c>
      <c r="Q16" s="43">
        <v>78.510000000000005</v>
      </c>
      <c r="R16" s="43">
        <v>78.510000000000005</v>
      </c>
      <c r="S16" s="43">
        <v>78.510000000000005</v>
      </c>
      <c r="T16" s="43">
        <v>78.510000000000005</v>
      </c>
      <c r="U16" s="43">
        <v>78.510000000000005</v>
      </c>
      <c r="V16" s="43">
        <v>78.510000000000005</v>
      </c>
      <c r="W16" s="43">
        <v>78.510000000000005</v>
      </c>
      <c r="X16" s="43">
        <v>78.510000000000005</v>
      </c>
      <c r="Y16" s="43">
        <v>78.510000000000005</v>
      </c>
      <c r="Z16" s="43">
        <v>78.510000000000005</v>
      </c>
      <c r="AA16" s="43">
        <v>78.510000000000005</v>
      </c>
      <c r="AB16" s="43">
        <v>78.510000000000005</v>
      </c>
      <c r="AC16" s="43">
        <v>78.510000000000005</v>
      </c>
      <c r="AD16" s="43">
        <v>78.510000000000005</v>
      </c>
      <c r="AE16" s="43">
        <v>78.510000000000005</v>
      </c>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c r="BR16" s="45"/>
      <c r="BS16" s="45"/>
      <c r="BT16" s="45"/>
      <c r="BU16" s="45"/>
      <c r="BV16" s="45"/>
      <c r="BW16" s="45"/>
      <c r="BX16" s="45"/>
      <c r="BY16" s="45"/>
      <c r="BZ16" s="45"/>
      <c r="CA16" s="45"/>
      <c r="CB16" s="45"/>
      <c r="CC16" s="45"/>
      <c r="CD16" s="45"/>
      <c r="CE16" s="45"/>
      <c r="CF16" s="45"/>
      <c r="CG16" s="45"/>
      <c r="CH16" s="45"/>
      <c r="CI16" s="50"/>
    </row>
    <row r="17" spans="2:87" ht="102">
      <c r="B17" s="31" t="s">
        <v>217</v>
      </c>
      <c r="C17" s="32" t="s">
        <v>266</v>
      </c>
      <c r="D17" s="32" t="s">
        <v>219</v>
      </c>
      <c r="E17" s="31" t="s">
        <v>267</v>
      </c>
      <c r="G17" s="63">
        <v>0.36271344406350903</v>
      </c>
      <c r="H17" s="63">
        <v>0.38473983095615433</v>
      </c>
      <c r="I17" s="63">
        <v>0.40620495347922947</v>
      </c>
      <c r="J17" s="63">
        <v>0.42741516057729817</v>
      </c>
      <c r="K17" s="63">
        <v>0.44853154518198524</v>
      </c>
      <c r="L17" s="63">
        <v>0.46920370962583946</v>
      </c>
      <c r="M17" s="63">
        <v>0.48977326779768504</v>
      </c>
      <c r="N17" s="63">
        <v>0.51006162746824291</v>
      </c>
      <c r="O17" s="63">
        <v>0.52563782671074788</v>
      </c>
      <c r="P17" s="63">
        <v>0.53650538299715378</v>
      </c>
      <c r="Q17" s="63">
        <v>0.54693589468192838</v>
      </c>
      <c r="R17" s="63">
        <v>0.55690190586372768</v>
      </c>
      <c r="S17" s="63">
        <v>0.56627889409276322</v>
      </c>
      <c r="T17" s="63">
        <v>0.57519124043797809</v>
      </c>
      <c r="U17" s="63">
        <v>0.5836287271752405</v>
      </c>
      <c r="V17" s="63">
        <v>0.59171054967161718</v>
      </c>
      <c r="W17" s="63">
        <v>0.59950643398554571</v>
      </c>
      <c r="X17" s="63">
        <v>0.606979254806991</v>
      </c>
      <c r="Y17" s="63">
        <v>0.61403559626645032</v>
      </c>
      <c r="Z17" s="63">
        <v>0.62078700236215933</v>
      </c>
      <c r="AA17" s="63">
        <v>0.62743190661478609</v>
      </c>
      <c r="AB17" s="63">
        <v>0.63377959694153096</v>
      </c>
      <c r="AC17" s="63">
        <v>0.6399220537151572</v>
      </c>
      <c r="AD17" s="63">
        <v>0.64581930415263755</v>
      </c>
      <c r="AE17" s="63">
        <v>0.65149149707276277</v>
      </c>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50"/>
    </row>
    <row r="18" spans="2:87"/>
    <row r="19" spans="2:87"/>
    <row r="20" spans="2:87"/>
  </sheetData>
  <mergeCells count="4">
    <mergeCell ref="B3:D3"/>
    <mergeCell ref="B4:D4"/>
    <mergeCell ref="G5:AE5"/>
    <mergeCell ref="AF5:CI5"/>
  </mergeCells>
  <pageMargins left="0.7" right="0.7" top="0.75" bottom="0.75" header="0.3" footer="0.3"/>
  <pageSetup paperSize="8" scale="2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7362"/>
    <pageSetUpPr fitToPage="1"/>
  </sheetPr>
  <dimension ref="A1:DD16"/>
  <sheetViews>
    <sheetView showGridLines="0" zoomScale="55" zoomScaleNormal="55" workbookViewId="0">
      <pane xSplit="5" ySplit="6" topLeftCell="F7" activePane="bottomRight" state="frozen"/>
      <selection activeCell="E12" sqref="E12"/>
      <selection pane="topRight" activeCell="E12" sqref="E12"/>
      <selection pane="bottomLeft" activeCell="E12" sqref="E12"/>
      <selection pane="bottomRight" activeCell="K11" sqref="K11"/>
    </sheetView>
  </sheetViews>
  <sheetFormatPr defaultColWidth="0" defaultRowHeight="14.25" zeroHeight="1"/>
  <cols>
    <col min="1" max="1" width="3" customWidth="1"/>
    <col min="2" max="2" width="16.375" customWidth="1"/>
    <col min="3" max="3" width="14.875" customWidth="1"/>
    <col min="4" max="4" width="9.25" customWidth="1"/>
    <col min="5" max="5" width="40.75" customWidth="1"/>
    <col min="6" max="6" width="2.75" customWidth="1"/>
    <col min="7" max="108" width="8.75" customWidth="1"/>
    <col min="109" max="16384" width="8.75" hidden="1"/>
  </cols>
  <sheetData>
    <row r="1" spans="1:87" ht="23.25">
      <c r="A1" s="27"/>
      <c r="B1" s="1" t="s">
        <v>268</v>
      </c>
      <c r="C1" s="25"/>
      <c r="D1" s="26"/>
      <c r="E1" s="25"/>
      <c r="F1" s="39"/>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5" thickBot="1">
      <c r="A2" s="28"/>
      <c r="B2" s="28"/>
      <c r="C2" s="28"/>
      <c r="D2" s="28"/>
      <c r="E2" s="28"/>
      <c r="F2" s="39"/>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5.75" thickBot="1">
      <c r="A3" s="28"/>
      <c r="B3" s="90" t="s">
        <v>2</v>
      </c>
      <c r="C3" s="91"/>
      <c r="D3" s="92"/>
      <c r="E3" s="54" t="str">
        <f>'Cover sheet'!C5</f>
        <v>Portsmouth Water</v>
      </c>
      <c r="F3" s="51"/>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5.75" thickBot="1">
      <c r="A4" s="28"/>
      <c r="B4" s="90" t="s">
        <v>358</v>
      </c>
      <c r="C4" s="91"/>
      <c r="D4" s="92"/>
      <c r="E4" s="54" t="str">
        <f>'Cover sheet'!C6</f>
        <v>Company</v>
      </c>
      <c r="F4" s="51"/>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 thickBot="1">
      <c r="A5" s="28"/>
      <c r="B5" s="30"/>
      <c r="C5" s="30"/>
      <c r="D5" s="28"/>
      <c r="E5" s="28"/>
      <c r="F5" s="51"/>
      <c r="G5" s="95" t="s">
        <v>69</v>
      </c>
      <c r="H5" s="95"/>
      <c r="I5" s="95"/>
      <c r="J5" s="95"/>
      <c r="K5" s="95"/>
      <c r="L5" s="95"/>
      <c r="M5" s="95"/>
      <c r="N5" s="95"/>
      <c r="O5" s="95"/>
      <c r="P5" s="95"/>
      <c r="Q5" s="95"/>
      <c r="R5" s="95"/>
      <c r="S5" s="95"/>
      <c r="T5" s="95"/>
      <c r="U5" s="95"/>
      <c r="V5" s="95"/>
      <c r="W5" s="95"/>
      <c r="X5" s="95"/>
      <c r="Y5" s="95"/>
      <c r="Z5" s="95"/>
      <c r="AA5" s="95"/>
      <c r="AB5" s="95"/>
      <c r="AC5" s="95"/>
      <c r="AD5" s="95"/>
      <c r="AE5" s="95"/>
      <c r="AF5" s="96" t="s">
        <v>70</v>
      </c>
      <c r="AG5" s="96"/>
      <c r="AH5" s="96"/>
      <c r="AI5" s="96"/>
      <c r="AJ5" s="96"/>
      <c r="AK5" s="96"/>
      <c r="AL5" s="96"/>
      <c r="AM5" s="96"/>
      <c r="AN5" s="96"/>
      <c r="AO5" s="96"/>
      <c r="AP5" s="96"/>
      <c r="AQ5" s="96"/>
      <c r="AR5" s="96"/>
      <c r="AS5" s="96"/>
      <c r="AT5" s="96"/>
      <c r="AU5" s="96"/>
      <c r="AV5" s="96"/>
      <c r="AW5" s="96"/>
      <c r="AX5" s="96"/>
      <c r="AY5" s="96"/>
      <c r="AZ5" s="96"/>
      <c r="BA5" s="96"/>
      <c r="BB5" s="96"/>
      <c r="BC5" s="96"/>
      <c r="BD5" s="96"/>
      <c r="BE5" s="96"/>
      <c r="BF5" s="96"/>
      <c r="BG5" s="96"/>
      <c r="BH5" s="96"/>
      <c r="BI5" s="96"/>
      <c r="BJ5" s="96"/>
      <c r="BK5" s="96"/>
      <c r="BL5" s="96"/>
      <c r="BM5" s="96"/>
      <c r="BN5" s="96"/>
      <c r="BO5" s="96"/>
      <c r="BP5" s="96"/>
      <c r="BQ5" s="96"/>
      <c r="BR5" s="96"/>
      <c r="BS5" s="96"/>
      <c r="BT5" s="96"/>
      <c r="BU5" s="96"/>
      <c r="BV5" s="96"/>
      <c r="BW5" s="96"/>
      <c r="BX5" s="96"/>
      <c r="BY5" s="96"/>
      <c r="BZ5" s="96"/>
      <c r="CA5" s="96"/>
      <c r="CB5" s="96"/>
      <c r="CC5" s="96"/>
      <c r="CD5" s="96"/>
      <c r="CE5" s="96"/>
      <c r="CF5" s="96"/>
      <c r="CG5" s="96"/>
      <c r="CH5" s="96"/>
      <c r="CI5" s="96"/>
    </row>
    <row r="6" spans="1:87" ht="15" thickBot="1">
      <c r="A6" s="27"/>
      <c r="B6" s="21" t="s">
        <v>20</v>
      </c>
      <c r="C6" s="22" t="s">
        <v>21</v>
      </c>
      <c r="D6" s="22" t="s">
        <v>22</v>
      </c>
      <c r="E6" s="21" t="s">
        <v>23</v>
      </c>
      <c r="F6" s="51"/>
      <c r="G6" s="22" t="s">
        <v>71</v>
      </c>
      <c r="H6" s="22" t="s">
        <v>72</v>
      </c>
      <c r="I6" s="22" t="s">
        <v>73</v>
      </c>
      <c r="J6" s="22" t="s">
        <v>74</v>
      </c>
      <c r="K6" s="22" t="s">
        <v>75</v>
      </c>
      <c r="L6" s="22" t="s">
        <v>76</v>
      </c>
      <c r="M6" s="22" t="s">
        <v>77</v>
      </c>
      <c r="N6" s="22" t="s">
        <v>78</v>
      </c>
      <c r="O6" s="22" t="s">
        <v>79</v>
      </c>
      <c r="P6" s="22" t="s">
        <v>80</v>
      </c>
      <c r="Q6" s="22" t="s">
        <v>81</v>
      </c>
      <c r="R6" s="22" t="s">
        <v>82</v>
      </c>
      <c r="S6" s="22" t="s">
        <v>83</v>
      </c>
      <c r="T6" s="22" t="s">
        <v>84</v>
      </c>
      <c r="U6" s="22" t="s">
        <v>85</v>
      </c>
      <c r="V6" s="22" t="s">
        <v>86</v>
      </c>
      <c r="W6" s="22" t="s">
        <v>87</v>
      </c>
      <c r="X6" s="22" t="s">
        <v>88</v>
      </c>
      <c r="Y6" s="22" t="s">
        <v>89</v>
      </c>
      <c r="Z6" s="22" t="s">
        <v>90</v>
      </c>
      <c r="AA6" s="22" t="s">
        <v>91</v>
      </c>
      <c r="AB6" s="22" t="s">
        <v>92</v>
      </c>
      <c r="AC6" s="22" t="s">
        <v>93</v>
      </c>
      <c r="AD6" s="22" t="s">
        <v>94</v>
      </c>
      <c r="AE6" s="22" t="s">
        <v>95</v>
      </c>
      <c r="AF6" s="22" t="s">
        <v>96</v>
      </c>
      <c r="AG6" s="22" t="s">
        <v>97</v>
      </c>
      <c r="AH6" s="22" t="s">
        <v>98</v>
      </c>
      <c r="AI6" s="22" t="s">
        <v>99</v>
      </c>
      <c r="AJ6" s="22" t="s">
        <v>100</v>
      </c>
      <c r="AK6" s="22" t="s">
        <v>101</v>
      </c>
      <c r="AL6" s="22" t="s">
        <v>102</v>
      </c>
      <c r="AM6" s="22" t="s">
        <v>103</v>
      </c>
      <c r="AN6" s="22" t="s">
        <v>104</v>
      </c>
      <c r="AO6" s="22" t="s">
        <v>105</v>
      </c>
      <c r="AP6" s="22" t="s">
        <v>106</v>
      </c>
      <c r="AQ6" s="22" t="s">
        <v>107</v>
      </c>
      <c r="AR6" s="22" t="s">
        <v>108</v>
      </c>
      <c r="AS6" s="22" t="s">
        <v>109</v>
      </c>
      <c r="AT6" s="22" t="s">
        <v>110</v>
      </c>
      <c r="AU6" s="22" t="s">
        <v>111</v>
      </c>
      <c r="AV6" s="22" t="s">
        <v>112</v>
      </c>
      <c r="AW6" s="22" t="s">
        <v>113</v>
      </c>
      <c r="AX6" s="22" t="s">
        <v>114</v>
      </c>
      <c r="AY6" s="22" t="s">
        <v>115</v>
      </c>
      <c r="AZ6" s="22" t="s">
        <v>116</v>
      </c>
      <c r="BA6" s="22" t="s">
        <v>117</v>
      </c>
      <c r="BB6" s="22" t="s">
        <v>118</v>
      </c>
      <c r="BC6" s="22" t="s">
        <v>119</v>
      </c>
      <c r="BD6" s="22" t="s">
        <v>120</v>
      </c>
      <c r="BE6" s="22" t="s">
        <v>121</v>
      </c>
      <c r="BF6" s="22" t="s">
        <v>122</v>
      </c>
      <c r="BG6" s="22" t="s">
        <v>123</v>
      </c>
      <c r="BH6" s="22" t="s">
        <v>124</v>
      </c>
      <c r="BI6" s="22" t="s">
        <v>125</v>
      </c>
      <c r="BJ6" s="22" t="s">
        <v>126</v>
      </c>
      <c r="BK6" s="22" t="s">
        <v>127</v>
      </c>
      <c r="BL6" s="22" t="s">
        <v>128</v>
      </c>
      <c r="BM6" s="22" t="s">
        <v>129</v>
      </c>
      <c r="BN6" s="22" t="s">
        <v>130</v>
      </c>
      <c r="BO6" s="22" t="s">
        <v>131</v>
      </c>
      <c r="BP6" s="22" t="s">
        <v>132</v>
      </c>
      <c r="BQ6" s="22" t="s">
        <v>133</v>
      </c>
      <c r="BR6" s="22" t="s">
        <v>134</v>
      </c>
      <c r="BS6" s="22" t="s">
        <v>135</v>
      </c>
      <c r="BT6" s="22" t="s">
        <v>136</v>
      </c>
      <c r="BU6" s="22" t="s">
        <v>137</v>
      </c>
      <c r="BV6" s="22" t="s">
        <v>138</v>
      </c>
      <c r="BW6" s="22" t="s">
        <v>139</v>
      </c>
      <c r="BX6" s="22" t="s">
        <v>140</v>
      </c>
      <c r="BY6" s="22" t="s">
        <v>141</v>
      </c>
      <c r="BZ6" s="22" t="s">
        <v>142</v>
      </c>
      <c r="CA6" s="22" t="s">
        <v>143</v>
      </c>
      <c r="CB6" s="22" t="s">
        <v>144</v>
      </c>
      <c r="CC6" s="22" t="s">
        <v>145</v>
      </c>
      <c r="CD6" s="22" t="s">
        <v>146</v>
      </c>
      <c r="CE6" s="22" t="s">
        <v>147</v>
      </c>
      <c r="CF6" s="22" t="s">
        <v>148</v>
      </c>
      <c r="CG6" s="22" t="s">
        <v>149</v>
      </c>
      <c r="CH6" s="22" t="s">
        <v>150</v>
      </c>
      <c r="CI6" s="22" t="s">
        <v>151</v>
      </c>
    </row>
    <row r="7" spans="1:87" ht="153">
      <c r="B7" s="40" t="s">
        <v>222</v>
      </c>
      <c r="C7" s="41" t="s">
        <v>269</v>
      </c>
      <c r="D7" s="41" t="s">
        <v>55</v>
      </c>
      <c r="E7" s="40" t="s">
        <v>270</v>
      </c>
      <c r="G7" s="60">
        <v>210.46999999999997</v>
      </c>
      <c r="H7" s="60">
        <v>209.09999999999997</v>
      </c>
      <c r="I7" s="60">
        <v>207.82</v>
      </c>
      <c r="J7" s="60">
        <v>206.6</v>
      </c>
      <c r="K7" s="60">
        <v>205.44</v>
      </c>
      <c r="L7" s="60">
        <v>205.33</v>
      </c>
      <c r="M7" s="60">
        <v>205.29999999999998</v>
      </c>
      <c r="N7" s="60">
        <v>205.29999999999998</v>
      </c>
      <c r="O7" s="60">
        <v>205.44999999999996</v>
      </c>
      <c r="P7" s="60">
        <v>205.73999999999998</v>
      </c>
      <c r="Q7" s="60">
        <v>206.05999999999997</v>
      </c>
      <c r="R7" s="60">
        <v>206.42</v>
      </c>
      <c r="S7" s="60">
        <v>206.7</v>
      </c>
      <c r="T7" s="60">
        <v>207</v>
      </c>
      <c r="U7" s="60">
        <v>207.3</v>
      </c>
      <c r="V7" s="60">
        <v>207.62</v>
      </c>
      <c r="W7" s="60">
        <v>207.98999999999998</v>
      </c>
      <c r="X7" s="60">
        <v>208.42</v>
      </c>
      <c r="Y7" s="60">
        <v>208.82</v>
      </c>
      <c r="Z7" s="60">
        <v>209.21999999999997</v>
      </c>
      <c r="AA7" s="60">
        <v>209.69</v>
      </c>
      <c r="AB7" s="60">
        <v>210.16999999999996</v>
      </c>
      <c r="AC7" s="60">
        <v>210.66999999999996</v>
      </c>
      <c r="AD7" s="60">
        <v>211.15999999999997</v>
      </c>
      <c r="AE7" s="60">
        <v>211.65999999999997</v>
      </c>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45"/>
      <c r="CB7" s="45"/>
      <c r="CC7" s="45"/>
      <c r="CD7" s="45"/>
      <c r="CE7" s="45"/>
      <c r="CF7" s="45"/>
      <c r="CG7" s="45"/>
      <c r="CH7" s="45"/>
      <c r="CI7" s="46"/>
    </row>
    <row r="8" spans="1:87" ht="114.75">
      <c r="B8" s="31" t="s">
        <v>225</v>
      </c>
      <c r="C8" s="32" t="s">
        <v>271</v>
      </c>
      <c r="D8" s="32" t="s">
        <v>55</v>
      </c>
      <c r="E8" s="31" t="s">
        <v>272</v>
      </c>
      <c r="G8" s="60">
        <v>276.90000000000003</v>
      </c>
      <c r="H8" s="60">
        <v>276.80000000000007</v>
      </c>
      <c r="I8" s="60">
        <v>291.70000000000005</v>
      </c>
      <c r="J8" s="60">
        <v>291.60000000000002</v>
      </c>
      <c r="K8" s="60">
        <v>291.50000000000006</v>
      </c>
      <c r="L8" s="60">
        <v>291.40000000000003</v>
      </c>
      <c r="M8" s="60">
        <v>291.30000000000007</v>
      </c>
      <c r="N8" s="60">
        <v>291.20000000000005</v>
      </c>
      <c r="O8" s="60">
        <v>341.1</v>
      </c>
      <c r="P8" s="60">
        <v>341.00000000000006</v>
      </c>
      <c r="Q8" s="60">
        <v>340.90000000000003</v>
      </c>
      <c r="R8" s="60">
        <v>340.80000000000007</v>
      </c>
      <c r="S8" s="60">
        <v>340.70000000000005</v>
      </c>
      <c r="T8" s="60">
        <v>340.6</v>
      </c>
      <c r="U8" s="60">
        <v>340.50000000000006</v>
      </c>
      <c r="V8" s="60">
        <v>340.40000000000003</v>
      </c>
      <c r="W8" s="60">
        <v>340.30000000000007</v>
      </c>
      <c r="X8" s="60">
        <v>340.20000000000005</v>
      </c>
      <c r="Y8" s="60">
        <v>340.1</v>
      </c>
      <c r="Z8" s="60">
        <v>340.00000000000006</v>
      </c>
      <c r="AA8" s="60">
        <v>339.90000000000003</v>
      </c>
      <c r="AB8" s="60">
        <v>339.80000000000007</v>
      </c>
      <c r="AC8" s="60">
        <v>339.70000000000005</v>
      </c>
      <c r="AD8" s="60">
        <v>339.6</v>
      </c>
      <c r="AE8" s="60">
        <v>339.50000000000006</v>
      </c>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c r="BW8" s="50"/>
      <c r="BX8" s="50"/>
      <c r="BY8" s="50"/>
      <c r="BZ8" s="50"/>
      <c r="CA8" s="50"/>
      <c r="CB8" s="50"/>
      <c r="CC8" s="50"/>
      <c r="CD8" s="50"/>
      <c r="CE8" s="50"/>
      <c r="CF8" s="50"/>
      <c r="CG8" s="50"/>
      <c r="CH8" s="50"/>
      <c r="CI8" s="50"/>
    </row>
    <row r="9" spans="1:87" ht="102">
      <c r="B9" s="31" t="s">
        <v>228</v>
      </c>
      <c r="C9" s="32" t="s">
        <v>273</v>
      </c>
      <c r="D9" s="32" t="s">
        <v>55</v>
      </c>
      <c r="E9" s="31" t="s">
        <v>274</v>
      </c>
      <c r="G9" s="60">
        <v>246.90000000000003</v>
      </c>
      <c r="H9" s="60">
        <v>246.80000000000007</v>
      </c>
      <c r="I9" s="60">
        <v>252.70000000000005</v>
      </c>
      <c r="J9" s="60">
        <v>252.60000000000002</v>
      </c>
      <c r="K9" s="60">
        <v>252.50000000000006</v>
      </c>
      <c r="L9" s="60">
        <v>252.40000000000003</v>
      </c>
      <c r="M9" s="60">
        <v>252.30000000000007</v>
      </c>
      <c r="N9" s="60">
        <v>252.20000000000005</v>
      </c>
      <c r="O9" s="60">
        <v>281.10000000000002</v>
      </c>
      <c r="P9" s="60">
        <v>281.00000000000006</v>
      </c>
      <c r="Q9" s="60">
        <v>280.90000000000003</v>
      </c>
      <c r="R9" s="60">
        <v>280.80000000000007</v>
      </c>
      <c r="S9" s="60">
        <v>280.70000000000005</v>
      </c>
      <c r="T9" s="60">
        <v>280.60000000000002</v>
      </c>
      <c r="U9" s="60">
        <v>280.50000000000006</v>
      </c>
      <c r="V9" s="60">
        <v>280.40000000000003</v>
      </c>
      <c r="W9" s="60">
        <v>280.30000000000007</v>
      </c>
      <c r="X9" s="60">
        <v>280.20000000000005</v>
      </c>
      <c r="Y9" s="60">
        <v>280.10000000000002</v>
      </c>
      <c r="Z9" s="60">
        <v>280.00000000000006</v>
      </c>
      <c r="AA9" s="60">
        <v>279.90000000000003</v>
      </c>
      <c r="AB9" s="60">
        <v>279.80000000000007</v>
      </c>
      <c r="AC9" s="60">
        <v>279.70000000000005</v>
      </c>
      <c r="AD9" s="60">
        <v>279.60000000000002</v>
      </c>
      <c r="AE9" s="60">
        <v>279.50000000000006</v>
      </c>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c r="BW9" s="50"/>
      <c r="BX9" s="50"/>
      <c r="BY9" s="50"/>
      <c r="BZ9" s="50"/>
      <c r="CA9" s="50"/>
      <c r="CB9" s="50"/>
      <c r="CC9" s="50"/>
      <c r="CD9" s="50"/>
      <c r="CE9" s="50"/>
      <c r="CF9" s="50"/>
      <c r="CG9" s="50"/>
      <c r="CH9" s="50"/>
      <c r="CI9" s="50"/>
    </row>
    <row r="10" spans="1:87" ht="76.5">
      <c r="B10" s="31" t="s">
        <v>231</v>
      </c>
      <c r="C10" s="32" t="s">
        <v>275</v>
      </c>
      <c r="D10" s="32" t="s">
        <v>55</v>
      </c>
      <c r="E10" s="31" t="s">
        <v>233</v>
      </c>
      <c r="G10" s="43">
        <v>14.4</v>
      </c>
      <c r="H10" s="43">
        <v>14</v>
      </c>
      <c r="I10" s="43">
        <v>14.7</v>
      </c>
      <c r="J10" s="43">
        <v>15.6</v>
      </c>
      <c r="K10" s="43">
        <v>15.7</v>
      </c>
      <c r="L10" s="43">
        <v>15.6</v>
      </c>
      <c r="M10" s="43">
        <v>16.100000000000001</v>
      </c>
      <c r="N10" s="43">
        <v>16.5</v>
      </c>
      <c r="O10" s="43">
        <v>17.2</v>
      </c>
      <c r="P10" s="43">
        <v>17.8</v>
      </c>
      <c r="Q10" s="43">
        <v>16.899999999999999</v>
      </c>
      <c r="R10" s="43">
        <v>17.899999999999999</v>
      </c>
      <c r="S10" s="43">
        <v>18.399999999999999</v>
      </c>
      <c r="T10" s="43">
        <v>19</v>
      </c>
      <c r="U10" s="43">
        <v>19.3</v>
      </c>
      <c r="V10" s="43">
        <v>18.899999999999999</v>
      </c>
      <c r="W10" s="43">
        <v>20.399999999999999</v>
      </c>
      <c r="X10" s="43">
        <v>20.7</v>
      </c>
      <c r="Y10" s="43">
        <v>21.3</v>
      </c>
      <c r="Z10" s="43">
        <v>21.4</v>
      </c>
      <c r="AA10" s="43">
        <v>21.4</v>
      </c>
      <c r="AB10" s="43">
        <v>21.2</v>
      </c>
      <c r="AC10" s="43">
        <v>21.6</v>
      </c>
      <c r="AD10" s="43">
        <v>22.1</v>
      </c>
      <c r="AE10" s="43">
        <v>22.3</v>
      </c>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row>
    <row r="11" spans="1:87" ht="114.75">
      <c r="B11" s="31" t="s">
        <v>234</v>
      </c>
      <c r="C11" s="32" t="s">
        <v>276</v>
      </c>
      <c r="D11" s="32" t="s">
        <v>55</v>
      </c>
      <c r="E11" s="31" t="s">
        <v>277</v>
      </c>
      <c r="G11" s="62">
        <v>22.005410000000062</v>
      </c>
      <c r="H11" s="62">
        <v>23.6654300000001</v>
      </c>
      <c r="I11" s="62">
        <v>30.196070000000052</v>
      </c>
      <c r="J11" s="62">
        <v>30.433160000000029</v>
      </c>
      <c r="K11" s="62">
        <v>31.37989000000006</v>
      </c>
      <c r="L11" s="62">
        <v>31.47000000000002</v>
      </c>
      <c r="M11" s="62">
        <v>30.900000000000084</v>
      </c>
      <c r="N11" s="62">
        <v>30.400000000000063</v>
      </c>
      <c r="O11" s="62">
        <v>58.45000000000006</v>
      </c>
      <c r="P11" s="62">
        <v>57.460000000000079</v>
      </c>
      <c r="Q11" s="62">
        <v>57.940000000000062</v>
      </c>
      <c r="R11" s="62">
        <v>56.480000000000082</v>
      </c>
      <c r="S11" s="62">
        <v>55.600000000000058</v>
      </c>
      <c r="T11" s="62">
        <v>54.600000000000023</v>
      </c>
      <c r="U11" s="62">
        <v>53.900000000000048</v>
      </c>
      <c r="V11" s="62">
        <v>53.880000000000031</v>
      </c>
      <c r="W11" s="62">
        <v>51.910000000000089</v>
      </c>
      <c r="X11" s="62">
        <v>51.080000000000055</v>
      </c>
      <c r="Y11" s="62">
        <v>49.980000000000032</v>
      </c>
      <c r="Z11" s="62">
        <v>49.380000000000088</v>
      </c>
      <c r="AA11" s="62">
        <v>48.810000000000038</v>
      </c>
      <c r="AB11" s="62">
        <v>48.430000000000106</v>
      </c>
      <c r="AC11" s="62">
        <v>47.430000000000085</v>
      </c>
      <c r="AD11" s="62">
        <v>46.340000000000053</v>
      </c>
      <c r="AE11" s="62">
        <v>45.540000000000092</v>
      </c>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row>
    <row r="12" spans="1:87"/>
    <row r="13" spans="1:87"/>
    <row r="14" spans="1:87"/>
    <row r="15" spans="1:87"/>
    <row r="16" spans="1:87"/>
  </sheetData>
  <mergeCells count="4">
    <mergeCell ref="B3:D3"/>
    <mergeCell ref="B4:D4"/>
    <mergeCell ref="G5:AE5"/>
    <mergeCell ref="AF5:CI5"/>
  </mergeCells>
  <pageMargins left="0.7" right="0.7" top="0.75" bottom="0.75" header="0.3" footer="0.3"/>
  <pageSetup paperSize="8" scale="2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e4c319f-f868-4ceb-8801-8cf7367b8c3d"/>
    <Published_x0020_Date xmlns="2d0b8a70-048c-48a5-9212-02ef6b6db58c">2017-04-19T08:10:49+00:00</Published_x0020_Date>
    <TaxKeywordTaxHTField xmlns="3e4c319f-f868-4ceb-8801-8cf7367b8c3d">
      <Terms xmlns="http://schemas.microsoft.com/office/infopath/2007/PartnerControls"/>
    </TaxKeywordTaxHTField>
    <e85feb8a44ab45b589e67a77ae16b5ec xmlns="3e4c319f-f868-4ceb-8801-8cf7367b8c3d">
      <Terms xmlns="http://schemas.microsoft.com/office/infopath/2007/PartnerControls"/>
    </e85feb8a44ab45b589e67a77ae16b5ec>
    <ce9941ced6574acb8cdb7a3424c8a8b0 xmlns="3e4c319f-f868-4ceb-8801-8cf7367b8c3d">
      <Terms xmlns="http://schemas.microsoft.com/office/infopath/2007/PartnerControls"/>
    </ce9941ced6574acb8cdb7a3424c8a8b0>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BCA617DF611FF4F8AEDC0871870A218" ma:contentTypeVersion="1" ma:contentTypeDescription="Create a new document." ma:contentTypeScope="" ma:versionID="8c01f93645acd2dec2faf58e5464464e">
  <xsd:schema xmlns:xsd="http://www.w3.org/2001/XMLSchema" xmlns:xs="http://www.w3.org/2001/XMLSchema" xmlns:p="http://schemas.microsoft.com/office/2006/metadata/properties" xmlns:ns2="3e4c319f-f868-4ceb-8801-8cf7367b8c3d" xmlns:ns3="2d0b8a70-048c-48a5-9212-02ef6b6db58c" targetNamespace="http://schemas.microsoft.com/office/2006/metadata/properties" ma:root="true" ma:fieldsID="bd8780ffab2c884381890b6900c9a044" ns2:_="" ns3:_="">
    <xsd:import namespace="3e4c319f-f868-4ceb-8801-8cf7367b8c3d"/>
    <xsd:import namespace="2d0b8a70-048c-48a5-9212-02ef6b6db58c"/>
    <xsd:element name="properties">
      <xsd:complexType>
        <xsd:sequence>
          <xsd:element name="documentManagement">
            <xsd:complexType>
              <xsd:all>
                <xsd:element ref="ns2:e85feb8a44ab45b589e67a77ae16b5ec" minOccurs="0"/>
                <xsd:element ref="ns2:TaxCatchAll" minOccurs="0"/>
                <xsd:element ref="ns2:TaxCatchAllLabel" minOccurs="0"/>
                <xsd:element ref="ns2:ce9941ced6574acb8cdb7a3424c8a8b0" minOccurs="0"/>
                <xsd:element ref="ns2:TaxKeywordTaxHTField" minOccurs="0"/>
                <xsd:element ref="ns3:Published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4c319f-f868-4ceb-8801-8cf7367b8c3d" elementFormDefault="qualified">
    <xsd:import namespace="http://schemas.microsoft.com/office/2006/documentManagement/types"/>
    <xsd:import namespace="http://schemas.microsoft.com/office/infopath/2007/PartnerControls"/>
    <xsd:element name="e85feb8a44ab45b589e67a77ae16b5ec" ma:index="8" nillable="true" ma:taxonomy="true" ma:internalName="e85feb8a44ab45b589e67a77ae16b5ec" ma:taxonomyFieldName="Document_x0020_Type" ma:displayName="Document Type" ma:readOnly="false" ma:default="" ma:fieldId="{e85feb8a-44ab-45b5-89e6-7a77ae16b5ec}" ma:taxonomyMulti="true" ma:sspId="f09221e3-917d-4535-b79f-6a4376aff421" ma:termSetId="1109ed9e-75be-499d-a077-5f4c9d118490" ma:anchorId="00000000-0000-0000-0000-000000000000" ma:open="false" ma:isKeyword="false">
      <xsd:complexType>
        <xsd:sequence>
          <xsd:element ref="pc:Terms" minOccurs="0" maxOccurs="1"/>
        </xsd:sequence>
      </xsd:complexType>
    </xsd:element>
    <xsd:element name="TaxCatchAll" ma:index="9" nillable="true" ma:displayName="Taxonomy Catch All Column" ma:description="" ma:hidden="true" ma:list="{f26b6db7-6fa3-4488-a13a-60ce1cd2c4c2}" ma:internalName="TaxCatchAll" ma:showField="CatchAllData" ma:web="3e4c319f-f868-4ceb-8801-8cf7367b8c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f26b6db7-6fa3-4488-a13a-60ce1cd2c4c2}" ma:internalName="TaxCatchAllLabel" ma:readOnly="true" ma:showField="CatchAllDataLabel" ma:web="3e4c319f-f868-4ceb-8801-8cf7367b8c3d">
      <xsd:complexType>
        <xsd:complexContent>
          <xsd:extension base="dms:MultiChoiceLookup">
            <xsd:sequence>
              <xsd:element name="Value" type="dms:Lookup" maxOccurs="unbounded" minOccurs="0" nillable="true"/>
            </xsd:sequence>
          </xsd:extension>
        </xsd:complexContent>
      </xsd:complexType>
    </xsd:element>
    <xsd:element name="ce9941ced6574acb8cdb7a3424c8a8b0" ma:index="12" nillable="true" ma:taxonomy="true" ma:internalName="ce9941ced6574acb8cdb7a3424c8a8b0" ma:taxonomyFieldName="Water_x0020_Companies" ma:displayName="Water Companies" ma:default="" ma:fieldId="{ce9941ce-d657-4acb-8cdb-7a3424c8a8b0}" ma:taxonomyMulti="true" ma:sspId="f09221e3-917d-4535-b79f-6a4376aff421" ma:termSetId="96c6dc72-a062-4381-ab31-4a38164dab75" ma:anchorId="3032d187-5b9a-434c-9e4d-b0a2d38e1eb9" ma:open="false" ma:isKeyword="false">
      <xsd:complexType>
        <xsd:sequence>
          <xsd:element ref="pc:Terms" minOccurs="0" maxOccurs="1"/>
        </xsd:sequence>
      </xsd:complexType>
    </xsd:element>
    <xsd:element name="TaxKeywordTaxHTField" ma:index="14"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d0b8a70-048c-48a5-9212-02ef6b6db58c" elementFormDefault="qualified">
    <xsd:import namespace="http://schemas.microsoft.com/office/2006/documentManagement/types"/>
    <xsd:import namespace="http://schemas.microsoft.com/office/infopath/2007/PartnerControls"/>
    <xsd:element name="Published_x0020_Date" ma:index="16" nillable="true" ma:displayName="Published Date" ma:default="[today]" ma:format="DateOnly" ma:internalName="Published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505F09-1AD7-47E1-880A-1E18A344DD5B}">
  <ds:schemaRefs>
    <ds:schemaRef ds:uri="2d0b8a70-048c-48a5-9212-02ef6b6db58c"/>
    <ds:schemaRef ds:uri="http://schemas.microsoft.com/office/2006/documentManagement/types"/>
    <ds:schemaRef ds:uri="http://www.w3.org/XML/1998/namespace"/>
    <ds:schemaRef ds:uri="http://purl.org/dc/elements/1.1/"/>
    <ds:schemaRef ds:uri="http://schemas.openxmlformats.org/package/2006/metadata/core-properties"/>
    <ds:schemaRef ds:uri="http://schemas.microsoft.com/office/2006/metadata/properties"/>
    <ds:schemaRef ds:uri="http://purl.org/dc/dcmitype/"/>
    <ds:schemaRef ds:uri="http://purl.org/dc/terms/"/>
    <ds:schemaRef ds:uri="http://schemas.microsoft.com/office/infopath/2007/PartnerControls"/>
    <ds:schemaRef ds:uri="3e4c319f-f868-4ceb-8801-8cf7367b8c3d"/>
  </ds:schemaRefs>
</ds:datastoreItem>
</file>

<file path=customXml/itemProps2.xml><?xml version="1.0" encoding="utf-8"?>
<ds:datastoreItem xmlns:ds="http://schemas.openxmlformats.org/officeDocument/2006/customXml" ds:itemID="{DA4D96A6-2EB9-4B24-813D-2D72074007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4c319f-f868-4ceb-8801-8cf7367b8c3d"/>
    <ds:schemaRef ds:uri="2d0b8a70-048c-48a5-9212-02ef6b6db5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E1DDA4-CDDF-4F46-8596-98FB2DE5F4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 </vt:lpstr>
      <vt:lpstr>Table 2</vt:lpstr>
      <vt:lpstr>Table 3</vt:lpstr>
      <vt:lpstr>Table 4</vt:lpstr>
      <vt:lpstr>Table 5</vt:lpstr>
      <vt:lpstr>Table 6</vt:lpstr>
      <vt:lpstr>Table 7</vt:lpstr>
      <vt:lpstr>Table 8</vt:lpstr>
    </vt:vector>
  </TitlesOfParts>
  <Company>Water Services Regulation Authority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Harrow</dc:creator>
  <cp:lastModifiedBy>Sansby, Paul</cp:lastModifiedBy>
  <cp:lastPrinted>2018-02-20T09:09:04Z</cp:lastPrinted>
  <dcterms:created xsi:type="dcterms:W3CDTF">2017-04-19T07:39:06Z</dcterms:created>
  <dcterms:modified xsi:type="dcterms:W3CDTF">2018-04-09T14:07:57Z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0x0101007BCA617DF611FF4F8AEDC0871870A218</vt:lpwstr>
  </property>
  <property fmtid="{D5CDD505-2E9C-101B-9397-08002B2CF9AE}" pid="3" name="TaxKeyword">
    <vt:lpwstr/>
  </property>
</Properties>
</file>